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cnbefps01\TPC\A22_WCM\Restricted\017_SH_Pillar\01_Local Authorities\05 环保\04_环境监测\02_每日北京市企业事业单位环境信息公开平台 数据\2022\每季\"/>
    </mc:Choice>
  </mc:AlternateContent>
  <xr:revisionPtr revIDLastSave="0" documentId="13_ncr:1_{F47FCD9B-0373-446B-B05D-4C36799493DA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2022第一季度" sheetId="7" r:id="rId1"/>
    <sheet name="2022第二季度" sheetId="9" r:id="rId2"/>
    <sheet name="2022第三季度" sheetId="10" r:id="rId3"/>
    <sheet name="2022第四季度 " sheetId="11" r:id="rId4"/>
  </sheets>
  <definedNames>
    <definedName name="_xlnm._FilterDatabase" localSheetId="1" hidden="1">'2022第二季度'!$A$2:$M$2</definedName>
    <definedName name="_xlnm._FilterDatabase" localSheetId="2" hidden="1">'2022第三季度'!$A$2:$M$2</definedName>
    <definedName name="_xlnm._FilterDatabase" localSheetId="3" hidden="1">'2022第四季度 '!$A$2:$M$2</definedName>
    <definedName name="_xlnm._FilterDatabase" localSheetId="0" hidden="1">'2022第一季度'!$A$2:$M$31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0" l="1"/>
  <c r="J10" i="10"/>
  <c r="J13" i="10"/>
  <c r="J16" i="10"/>
  <c r="J17" i="10"/>
  <c r="J19" i="10"/>
  <c r="J20" i="10"/>
  <c r="J22" i="10"/>
  <c r="J23" i="10"/>
  <c r="J25" i="10"/>
  <c r="J26" i="10"/>
  <c r="J27" i="10"/>
  <c r="J28" i="10"/>
  <c r="J29" i="10"/>
  <c r="J30" i="10"/>
  <c r="J31" i="10"/>
  <c r="J32" i="10"/>
  <c r="J33" i="10"/>
  <c r="J34" i="10"/>
  <c r="J37" i="10"/>
  <c r="J40" i="10"/>
  <c r="J41" i="9"/>
  <c r="J42" i="9"/>
  <c r="J43" i="9"/>
  <c r="J44" i="9"/>
  <c r="J45" i="9"/>
  <c r="J46" i="9"/>
  <c r="J47" i="9"/>
  <c r="J48" i="9"/>
  <c r="J50" i="9"/>
  <c r="J51" i="9"/>
  <c r="J36" i="9"/>
  <c r="J37" i="9"/>
  <c r="J18" i="9"/>
  <c r="J19" i="9"/>
  <c r="J20" i="9"/>
  <c r="J21" i="9"/>
  <c r="J22" i="9"/>
  <c r="J24" i="9"/>
  <c r="J25" i="9"/>
  <c r="J17" i="9"/>
  <c r="J16" i="9"/>
  <c r="J15" i="9"/>
  <c r="J40" i="9"/>
  <c r="J38" i="9"/>
  <c r="J35" i="9"/>
  <c r="J14" i="9"/>
  <c r="J12" i="9"/>
  <c r="J11" i="9"/>
  <c r="J10" i="9"/>
  <c r="J8" i="9"/>
  <c r="J7" i="9"/>
  <c r="J6" i="9"/>
  <c r="J3" i="9"/>
  <c r="J5" i="9"/>
  <c r="J4" i="9"/>
  <c r="J9" i="9"/>
  <c r="J13" i="9"/>
  <c r="J42" i="7"/>
  <c r="J44" i="7"/>
  <c r="J45" i="7"/>
  <c r="J47" i="7"/>
  <c r="J48" i="7"/>
  <c r="J31" i="7"/>
  <c r="J32" i="7"/>
  <c r="J33" i="7"/>
  <c r="J34" i="7"/>
  <c r="J35" i="7"/>
  <c r="J37" i="7"/>
  <c r="J38" i="7"/>
  <c r="J40" i="7"/>
  <c r="J21" i="7"/>
  <c r="J22" i="7"/>
  <c r="J24" i="7"/>
  <c r="J25" i="7"/>
  <c r="J26" i="7"/>
  <c r="J27" i="7"/>
  <c r="J28" i="7"/>
  <c r="J29" i="7"/>
  <c r="J30" i="7"/>
  <c r="J7" i="7"/>
  <c r="J8" i="7"/>
  <c r="J9" i="7"/>
  <c r="J11" i="7"/>
  <c r="J15" i="7"/>
  <c r="J16" i="7"/>
  <c r="J17" i="7"/>
  <c r="J18" i="7"/>
  <c r="J5" i="7"/>
  <c r="J6" i="7"/>
  <c r="J3" i="7"/>
  <c r="J37" i="11" l="1"/>
  <c r="J40" i="11"/>
  <c r="J27" i="11"/>
  <c r="J28" i="11"/>
  <c r="J29" i="11"/>
  <c r="J30" i="11"/>
  <c r="J31" i="11"/>
  <c r="J33" i="11"/>
  <c r="J34" i="11"/>
  <c r="J26" i="11"/>
  <c r="J15" i="11"/>
  <c r="J17" i="11"/>
  <c r="J18" i="11"/>
  <c r="J21" i="11"/>
  <c r="J22" i="11"/>
  <c r="J24" i="11"/>
  <c r="J14" i="11"/>
  <c r="J28" i="9" l="1"/>
  <c r="J29" i="9"/>
  <c r="J30" i="9"/>
  <c r="J31" i="9"/>
  <c r="J32" i="9"/>
  <c r="J33" i="9"/>
  <c r="J34" i="9"/>
  <c r="J27" i="9"/>
  <c r="J5" i="11" l="1"/>
  <c r="J4" i="10" l="1"/>
  <c r="J5" i="10"/>
</calcChain>
</file>

<file path=xl/sharedStrings.xml><?xml version="1.0" encoding="utf-8"?>
<sst xmlns="http://schemas.openxmlformats.org/spreadsheetml/2006/main" count="1637" uniqueCount="92">
  <si>
    <t>序号</t>
  </si>
  <si>
    <t>点位编码</t>
  </si>
  <si>
    <t>点位名称</t>
  </si>
  <si>
    <t>指标名称</t>
  </si>
  <si>
    <t>监测时间</t>
  </si>
  <si>
    <t>监测结果</t>
  </si>
  <si>
    <t>单位</t>
  </si>
  <si>
    <t>标准名称</t>
  </si>
  <si>
    <t>标准限值</t>
  </si>
  <si>
    <t>是否达标</t>
  </si>
  <si>
    <t>超标倍数</t>
  </si>
  <si>
    <t>频次</t>
  </si>
  <si>
    <t>未开展监测原因</t>
  </si>
  <si>
    <t>非甲烷总烃</t>
  </si>
  <si>
    <t>mg/m3</t>
  </si>
  <si>
    <t>印刷业挥发性有机物排放标准(DB11 1201-2015 )</t>
  </si>
  <si>
    <t/>
  </si>
  <si>
    <t>按季</t>
  </si>
  <si>
    <t>苯</t>
  </si>
  <si>
    <t>甲苯及二甲苯合计</t>
  </si>
  <si>
    <t>11011974260209-4WZZ-0020</t>
  </si>
  <si>
    <t>印刷生产场所1#</t>
  </si>
  <si>
    <t>11011974260209-4WZZ-0021</t>
  </si>
  <si>
    <t>印刷生产场所2#</t>
  </si>
  <si>
    <t>11011974260209-4WZZ-0022</t>
  </si>
  <si>
    <t>印刷生产场所3#</t>
  </si>
  <si>
    <t>11011974260209-4WZZ-0019</t>
  </si>
  <si>
    <t>上风向1厂界无组织排放</t>
  </si>
  <si>
    <t>11011974260209-4WZZ-0016</t>
  </si>
  <si>
    <t>下风向2厂界无组织排放</t>
  </si>
  <si>
    <t>11011974260209-4WZZ-0017</t>
  </si>
  <si>
    <t>下风向3厂界无组织排放</t>
  </si>
  <si>
    <t>11011974260209-4WZZ-0018</t>
  </si>
  <si>
    <t>下风向4厂界无组织排放</t>
  </si>
  <si>
    <t>11011974260209-4ZS-0029</t>
  </si>
  <si>
    <t>北厂界噪声1</t>
  </si>
  <si>
    <t>Leq(夜间)</t>
  </si>
  <si>
    <t>dB</t>
  </si>
  <si>
    <t>工业企业厂界环境噪声排放标准(GB 12348-2008)</t>
  </si>
  <si>
    <t>Leq(昼间)</t>
  </si>
  <si>
    <t>11011974260209-4ZS-0023</t>
  </si>
  <si>
    <t>东厂界噪声1</t>
  </si>
  <si>
    <t>11011974260209-4ZS-0026</t>
  </si>
  <si>
    <t>南厂界噪声2</t>
  </si>
  <si>
    <t>11011974260209-4ZS-0027</t>
  </si>
  <si>
    <t>西厂界噪声1</t>
  </si>
  <si>
    <t>是</t>
    <phoneticPr fontId="4" type="noConversion"/>
  </si>
  <si>
    <t>11011974260209-4FQ-0031</t>
    <phoneticPr fontId="4" type="noConversion"/>
  </si>
  <si>
    <t>生产废气排放口</t>
  </si>
  <si>
    <r>
      <t>Leq(</t>
    </r>
    <r>
      <rPr>
        <sz val="10"/>
        <rFont val="微软雅黑"/>
        <family val="2"/>
        <charset val="134"/>
      </rPr>
      <t>夜间</t>
    </r>
    <r>
      <rPr>
        <sz val="10"/>
        <rFont val="Arial"/>
        <family val="2"/>
      </rPr>
      <t>)</t>
    </r>
    <phoneticPr fontId="4" type="noConversion"/>
  </si>
  <si>
    <t>&lt;0.0015</t>
    <phoneticPr fontId="4" type="noConversion"/>
  </si>
  <si>
    <t>&lt;0.006</t>
    <phoneticPr fontId="4" type="noConversion"/>
  </si>
  <si>
    <t>11011974260209-4FQ-0032</t>
    <phoneticPr fontId="4" type="noConversion"/>
  </si>
  <si>
    <t>11011974260209-4FQ-0033</t>
    <phoneticPr fontId="4" type="noConversion"/>
  </si>
  <si>
    <r>
      <t>L21</t>
    </r>
    <r>
      <rPr>
        <sz val="10"/>
        <rFont val="宋体"/>
        <family val="3"/>
        <charset val="134"/>
      </rPr>
      <t>复合机挤出废气排放口</t>
    </r>
    <phoneticPr fontId="4" type="noConversion"/>
  </si>
  <si>
    <r>
      <t>L22</t>
    </r>
    <r>
      <rPr>
        <sz val="10"/>
        <rFont val="宋体"/>
        <family val="3"/>
        <charset val="134"/>
      </rPr>
      <t>复合机挤出废气排放口</t>
    </r>
    <phoneticPr fontId="4" type="noConversion"/>
  </si>
  <si>
    <r>
      <rPr>
        <b/>
        <sz val="14"/>
        <color indexed="18"/>
        <rFont val="宋体"/>
        <family val="3"/>
        <charset val="134"/>
      </rPr>
      <t>利乐包装（北京）有限公司</t>
    </r>
    <r>
      <rPr>
        <b/>
        <sz val="14"/>
        <color indexed="18"/>
        <rFont val="Arial"/>
        <family val="2"/>
      </rPr>
      <t>2022</t>
    </r>
    <r>
      <rPr>
        <b/>
        <sz val="14"/>
        <color indexed="18"/>
        <rFont val="宋体"/>
        <family val="3"/>
        <charset val="134"/>
      </rPr>
      <t>季度监测信息公示</t>
    </r>
    <phoneticPr fontId="4" type="noConversion"/>
  </si>
  <si>
    <t>是</t>
  </si>
  <si>
    <t>&lt;0.07</t>
    <phoneticPr fontId="4" type="noConversion"/>
  </si>
  <si>
    <t>&lt;0.0129</t>
    <phoneticPr fontId="4" type="noConversion"/>
  </si>
  <si>
    <t>&lt;0.0301</t>
    <phoneticPr fontId="4" type="noConversion"/>
  </si>
  <si>
    <r>
      <rPr>
        <sz val="10"/>
        <rFont val="微软雅黑"/>
        <family val="2"/>
        <charset val="134"/>
      </rPr>
      <t>下风向</t>
    </r>
    <r>
      <rPr>
        <sz val="10"/>
        <rFont val="Arial"/>
        <family val="2"/>
      </rPr>
      <t>3</t>
    </r>
    <r>
      <rPr>
        <sz val="10"/>
        <rFont val="微软雅黑"/>
        <family val="2"/>
        <charset val="134"/>
      </rPr>
      <t>厂界无组织排放</t>
    </r>
    <phoneticPr fontId="4" type="noConversion"/>
  </si>
  <si>
    <t>污泥存储间1#</t>
    <phoneticPr fontId="4" type="noConversion"/>
  </si>
  <si>
    <t>污泥存储间2#</t>
    <phoneticPr fontId="4" type="noConversion"/>
  </si>
  <si>
    <r>
      <rPr>
        <sz val="10"/>
        <rFont val="微软雅黑"/>
        <family val="2"/>
        <charset val="134"/>
      </rPr>
      <t>污泥存储间</t>
    </r>
    <r>
      <rPr>
        <sz val="10"/>
        <rFont val="Arial"/>
        <family val="2"/>
      </rPr>
      <t>3#</t>
    </r>
    <phoneticPr fontId="4" type="noConversion"/>
  </si>
  <si>
    <r>
      <rPr>
        <sz val="10"/>
        <rFont val="微软雅黑"/>
        <family val="2"/>
        <charset val="134"/>
      </rPr>
      <t>污泥存储间</t>
    </r>
    <r>
      <rPr>
        <sz val="10"/>
        <rFont val="Arial"/>
        <family val="2"/>
      </rPr>
      <t>4#</t>
    </r>
    <phoneticPr fontId="4" type="noConversion"/>
  </si>
  <si>
    <t>110119911103027-WZ-0034</t>
    <phoneticPr fontId="4" type="noConversion"/>
  </si>
  <si>
    <r>
      <rPr>
        <sz val="10"/>
        <rFont val="微软雅黑"/>
        <family val="2"/>
        <charset val="134"/>
      </rPr>
      <t>污泥存储间</t>
    </r>
    <r>
      <rPr>
        <sz val="10"/>
        <rFont val="Arial"/>
        <family val="2"/>
      </rPr>
      <t>1#</t>
    </r>
    <phoneticPr fontId="4" type="noConversion"/>
  </si>
  <si>
    <t>110119911103027-WZ-0035</t>
    <phoneticPr fontId="4" type="noConversion"/>
  </si>
  <si>
    <t>110119911103027-WZ-0036</t>
    <phoneticPr fontId="4" type="noConversion"/>
  </si>
  <si>
    <t>110119911103027-WZ-0037</t>
    <phoneticPr fontId="4" type="noConversion"/>
  </si>
  <si>
    <t>&lt;0.0126</t>
    <phoneticPr fontId="4" type="noConversion"/>
  </si>
  <si>
    <t>11011974260209-4FQ-0032</t>
  </si>
  <si>
    <t>L21复合机挤出废气排放口</t>
  </si>
  <si>
    <t>11011974260209-4FQ-0033</t>
  </si>
  <si>
    <t>L22复合机挤出废气排放口</t>
  </si>
  <si>
    <t>110119911103027-WZ-0034</t>
  </si>
  <si>
    <t>污泥存储间1#</t>
  </si>
  <si>
    <t>110119911103027-WZ-0035</t>
  </si>
  <si>
    <t>污泥存储间2#</t>
  </si>
  <si>
    <t>110119911103027-WZ-0036</t>
  </si>
  <si>
    <t>污泥存储间3#</t>
  </si>
  <si>
    <t>110119911103027-WZ-0037</t>
  </si>
  <si>
    <t>污泥存储间4#</t>
  </si>
  <si>
    <t>&lt;0.0207</t>
    <phoneticPr fontId="4" type="noConversion"/>
  </si>
  <si>
    <t>&lt;0.0522</t>
    <phoneticPr fontId="4" type="noConversion"/>
  </si>
  <si>
    <t>&lt;0.0434</t>
    <phoneticPr fontId="4" type="noConversion"/>
  </si>
  <si>
    <t>&lt;00015</t>
    <phoneticPr fontId="4" type="noConversion"/>
  </si>
  <si>
    <t>&lt;0.0038</t>
    <phoneticPr fontId="4" type="noConversion"/>
  </si>
  <si>
    <t xml:space="preserve">是 </t>
    <phoneticPr fontId="4" type="noConversion"/>
  </si>
  <si>
    <t>&lt;0.0042</t>
    <phoneticPr fontId="4" type="noConversion"/>
  </si>
  <si>
    <t>&lt;0.005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</si>
</sst>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b/>
      <sz val="14"/>
      <color indexed="18"/>
      <name val="宋体"/>
      <family val="3"/>
      <charset val="134"/>
    </font>
    <font>
      <b/>
      <sz val="14"/>
      <color indexed="18"/>
      <name val="Arial"/>
      <family val="3"/>
      <charset val="134"/>
    </font>
    <font>
      <sz val="10"/>
      <name val="宋体"/>
      <family val="2"/>
      <charset val="134"/>
    </font>
    <font>
      <sz val="10"/>
      <name val="微软雅黑"/>
      <family val="2"/>
      <charset val="134"/>
    </font>
    <font>
      <sz val="10"/>
      <name val="宋体"/>
      <family val="3"/>
      <charset val="134"/>
    </font>
    <font>
      <sz val="10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6" xfId="0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273E-5D7D-45CB-B86D-A7F7D28FD71C}">
  <dimension ref="A1:M52"/>
  <sheetViews>
    <sheetView topLeftCell="A34" workbookViewId="0">
      <selection activeCell="C52" sqref="C52"/>
    </sheetView>
  </sheetViews>
  <sheetFormatPr defaultRowHeight="12.5" x14ac:dyDescent="0.25"/>
  <cols>
    <col min="1" max="1" width="4.81640625" style="31" customWidth="1"/>
    <col min="2" max="2" width="25.6328125" style="20" customWidth="1"/>
    <col min="3" max="3" width="24" style="20" customWidth="1"/>
    <col min="4" max="4" width="16.1796875" style="20" customWidth="1"/>
    <col min="5" max="5" width="10.6328125" style="31" customWidth="1"/>
    <col min="6" max="6" width="8.54296875" style="31" customWidth="1"/>
    <col min="7" max="7" width="6.453125" style="20" customWidth="1"/>
    <col min="8" max="8" width="42.453125" style="20" customWidth="1"/>
    <col min="9" max="9" width="8.54296875" style="20" customWidth="1"/>
    <col min="10" max="10" width="8.54296875" style="34" customWidth="1"/>
    <col min="11" max="11" width="8.54296875" style="20" customWidth="1"/>
    <col min="12" max="12" width="4.81640625" style="20" customWidth="1"/>
    <col min="13" max="13" width="14.36328125" style="20" customWidth="1"/>
    <col min="14" max="256" width="21.36328125" style="20" customWidth="1"/>
    <col min="257" max="16384" width="8.7265625" style="20"/>
  </cols>
  <sheetData>
    <row r="1" spans="1:13" ht="40.25" customHeight="1" x14ac:dyDescent="0.25">
      <c r="A1" s="38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20" customHeight="1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7" t="s">
        <v>12</v>
      </c>
    </row>
    <row r="3" spans="1:13" x14ac:dyDescent="0.25">
      <c r="A3" s="17">
        <v>1</v>
      </c>
      <c r="B3" s="8" t="s">
        <v>20</v>
      </c>
      <c r="C3" s="8" t="s">
        <v>21</v>
      </c>
      <c r="D3" s="8" t="s">
        <v>18</v>
      </c>
      <c r="E3" s="28">
        <v>44574</v>
      </c>
      <c r="F3" s="29">
        <v>3.8999999999999998E-3</v>
      </c>
      <c r="G3" s="8" t="s">
        <v>14</v>
      </c>
      <c r="H3" s="8" t="s">
        <v>15</v>
      </c>
      <c r="I3" s="8">
        <v>0.1</v>
      </c>
      <c r="J3" s="19" t="str">
        <f t="shared" ref="J3:J48" si="0">IF(ISBLANK(F3),"",IF(F3&gt;I3,"否","是"))</f>
        <v>是</v>
      </c>
      <c r="K3" s="8" t="s">
        <v>16</v>
      </c>
      <c r="L3" s="8" t="s">
        <v>17</v>
      </c>
      <c r="M3" s="8" t="s">
        <v>16</v>
      </c>
    </row>
    <row r="4" spans="1:13" ht="13" x14ac:dyDescent="0.25">
      <c r="A4" s="17">
        <v>2</v>
      </c>
      <c r="B4" s="8" t="s">
        <v>20</v>
      </c>
      <c r="C4" s="8" t="s">
        <v>21</v>
      </c>
      <c r="D4" s="8" t="s">
        <v>13</v>
      </c>
      <c r="E4" s="28">
        <v>44574</v>
      </c>
      <c r="F4" s="29" t="s">
        <v>58</v>
      </c>
      <c r="G4" s="8" t="s">
        <v>14</v>
      </c>
      <c r="H4" s="8" t="s">
        <v>15</v>
      </c>
      <c r="I4" s="8">
        <v>3</v>
      </c>
      <c r="J4" s="24" t="s">
        <v>46</v>
      </c>
      <c r="K4" s="8" t="s">
        <v>16</v>
      </c>
      <c r="L4" s="8" t="s">
        <v>17</v>
      </c>
      <c r="M4" s="8" t="s">
        <v>16</v>
      </c>
    </row>
    <row r="5" spans="1:13" x14ac:dyDescent="0.25">
      <c r="A5" s="17">
        <v>3</v>
      </c>
      <c r="B5" s="8" t="s">
        <v>20</v>
      </c>
      <c r="C5" s="8" t="s">
        <v>21</v>
      </c>
      <c r="D5" s="8" t="s">
        <v>19</v>
      </c>
      <c r="E5" s="28">
        <v>44574</v>
      </c>
      <c r="F5" s="30">
        <v>4.0000000000000001E-3</v>
      </c>
      <c r="G5" s="8" t="s">
        <v>14</v>
      </c>
      <c r="H5" s="8" t="s">
        <v>15</v>
      </c>
      <c r="I5" s="8">
        <v>1</v>
      </c>
      <c r="J5" s="19" t="str">
        <f t="shared" si="0"/>
        <v>是</v>
      </c>
      <c r="K5" s="8" t="s">
        <v>16</v>
      </c>
      <c r="L5" s="8" t="s">
        <v>17</v>
      </c>
      <c r="M5" s="8" t="s">
        <v>16</v>
      </c>
    </row>
    <row r="6" spans="1:13" x14ac:dyDescent="0.25">
      <c r="A6" s="17">
        <v>4</v>
      </c>
      <c r="B6" s="8" t="s">
        <v>22</v>
      </c>
      <c r="C6" s="8" t="s">
        <v>23</v>
      </c>
      <c r="D6" s="8" t="s">
        <v>18</v>
      </c>
      <c r="E6" s="28">
        <v>44574</v>
      </c>
      <c r="F6" s="29">
        <v>2.8E-3</v>
      </c>
      <c r="G6" s="8" t="s">
        <v>14</v>
      </c>
      <c r="H6" s="8" t="s">
        <v>15</v>
      </c>
      <c r="I6" s="8">
        <v>0.1</v>
      </c>
      <c r="J6" s="19" t="str">
        <f t="shared" si="0"/>
        <v>是</v>
      </c>
      <c r="K6" s="8" t="s">
        <v>16</v>
      </c>
      <c r="L6" s="8" t="s">
        <v>17</v>
      </c>
      <c r="M6" s="8" t="s">
        <v>16</v>
      </c>
    </row>
    <row r="7" spans="1:13" x14ac:dyDescent="0.25">
      <c r="A7" s="17">
        <v>5</v>
      </c>
      <c r="B7" s="8" t="s">
        <v>22</v>
      </c>
      <c r="C7" s="8" t="s">
        <v>23</v>
      </c>
      <c r="D7" s="8" t="s">
        <v>13</v>
      </c>
      <c r="E7" s="28">
        <v>44574</v>
      </c>
      <c r="F7" s="31">
        <v>0.09</v>
      </c>
      <c r="G7" s="8" t="s">
        <v>14</v>
      </c>
      <c r="H7" s="8" t="s">
        <v>15</v>
      </c>
      <c r="I7" s="8">
        <v>3</v>
      </c>
      <c r="J7" s="19" t="str">
        <f t="shared" si="0"/>
        <v>是</v>
      </c>
      <c r="K7" s="8" t="s">
        <v>16</v>
      </c>
      <c r="L7" s="8" t="s">
        <v>17</v>
      </c>
      <c r="M7" s="8" t="s">
        <v>16</v>
      </c>
    </row>
    <row r="8" spans="1:13" x14ac:dyDescent="0.25">
      <c r="A8" s="17">
        <v>6</v>
      </c>
      <c r="B8" s="8" t="s">
        <v>22</v>
      </c>
      <c r="C8" s="8" t="s">
        <v>23</v>
      </c>
      <c r="D8" s="8" t="s">
        <v>19</v>
      </c>
      <c r="E8" s="28">
        <v>44574</v>
      </c>
      <c r="F8" s="29">
        <v>6.0000000000000001E-3</v>
      </c>
      <c r="G8" s="8" t="s">
        <v>14</v>
      </c>
      <c r="H8" s="8" t="s">
        <v>15</v>
      </c>
      <c r="I8" s="8">
        <v>1</v>
      </c>
      <c r="J8" s="19" t="str">
        <f t="shared" si="0"/>
        <v>是</v>
      </c>
      <c r="K8" s="8" t="s">
        <v>16</v>
      </c>
      <c r="L8" s="8" t="s">
        <v>17</v>
      </c>
      <c r="M8" s="8" t="s">
        <v>16</v>
      </c>
    </row>
    <row r="9" spans="1:13" x14ac:dyDescent="0.25">
      <c r="A9" s="17">
        <v>7</v>
      </c>
      <c r="B9" s="8" t="s">
        <v>24</v>
      </c>
      <c r="C9" s="8" t="s">
        <v>25</v>
      </c>
      <c r="D9" s="8" t="s">
        <v>18</v>
      </c>
      <c r="E9" s="28">
        <v>44574</v>
      </c>
      <c r="F9" s="29">
        <v>1.5E-3</v>
      </c>
      <c r="G9" s="8" t="s">
        <v>14</v>
      </c>
      <c r="H9" s="8" t="s">
        <v>15</v>
      </c>
      <c r="I9" s="8">
        <v>0.1</v>
      </c>
      <c r="J9" s="19" t="str">
        <f t="shared" si="0"/>
        <v>是</v>
      </c>
      <c r="K9" s="8" t="s">
        <v>16</v>
      </c>
      <c r="L9" s="8" t="s">
        <v>17</v>
      </c>
      <c r="M9" s="8" t="s">
        <v>16</v>
      </c>
    </row>
    <row r="10" spans="1:13" ht="13" x14ac:dyDescent="0.25">
      <c r="A10" s="17">
        <v>8</v>
      </c>
      <c r="B10" s="8" t="s">
        <v>24</v>
      </c>
      <c r="C10" s="8" t="s">
        <v>25</v>
      </c>
      <c r="D10" s="8" t="s">
        <v>13</v>
      </c>
      <c r="E10" s="28">
        <v>44574</v>
      </c>
      <c r="F10" s="29" t="s">
        <v>58</v>
      </c>
      <c r="G10" s="8" t="s">
        <v>14</v>
      </c>
      <c r="H10" s="8" t="s">
        <v>15</v>
      </c>
      <c r="I10" s="8">
        <v>3</v>
      </c>
      <c r="J10" s="24" t="s">
        <v>46</v>
      </c>
      <c r="K10" s="8" t="s">
        <v>16</v>
      </c>
      <c r="L10" s="8" t="s">
        <v>17</v>
      </c>
      <c r="M10" s="8" t="s">
        <v>16</v>
      </c>
    </row>
    <row r="11" spans="1:13" x14ac:dyDescent="0.25">
      <c r="A11" s="17">
        <v>9</v>
      </c>
      <c r="B11" s="8" t="s">
        <v>24</v>
      </c>
      <c r="C11" s="8" t="s">
        <v>25</v>
      </c>
      <c r="D11" s="8" t="s">
        <v>19</v>
      </c>
      <c r="E11" s="28">
        <v>44574</v>
      </c>
      <c r="F11" s="29">
        <v>6.0000000000000001E-3</v>
      </c>
      <c r="G11" s="8" t="s">
        <v>14</v>
      </c>
      <c r="H11" s="8" t="s">
        <v>15</v>
      </c>
      <c r="I11" s="8">
        <v>1</v>
      </c>
      <c r="J11" s="19" t="str">
        <f t="shared" si="0"/>
        <v>是</v>
      </c>
      <c r="K11" s="8" t="s">
        <v>16</v>
      </c>
      <c r="L11" s="8" t="s">
        <v>17</v>
      </c>
      <c r="M11" s="8" t="s">
        <v>16</v>
      </c>
    </row>
    <row r="12" spans="1:13" ht="13" x14ac:dyDescent="0.25">
      <c r="A12" s="17">
        <v>10</v>
      </c>
      <c r="B12" s="8" t="s">
        <v>26</v>
      </c>
      <c r="C12" s="8" t="s">
        <v>27</v>
      </c>
      <c r="D12" s="8" t="s">
        <v>18</v>
      </c>
      <c r="E12" s="28">
        <v>44574</v>
      </c>
      <c r="F12" s="29" t="s">
        <v>50</v>
      </c>
      <c r="G12" s="8" t="s">
        <v>14</v>
      </c>
      <c r="H12" s="8" t="s">
        <v>15</v>
      </c>
      <c r="I12" s="8">
        <v>0.1</v>
      </c>
      <c r="J12" s="24" t="s">
        <v>46</v>
      </c>
      <c r="K12" s="8" t="s">
        <v>16</v>
      </c>
      <c r="L12" s="8" t="s">
        <v>17</v>
      </c>
      <c r="M12" s="8" t="s">
        <v>16</v>
      </c>
    </row>
    <row r="13" spans="1:13" ht="13" x14ac:dyDescent="0.25">
      <c r="A13" s="17">
        <v>11</v>
      </c>
      <c r="B13" s="8" t="s">
        <v>26</v>
      </c>
      <c r="C13" s="8" t="s">
        <v>27</v>
      </c>
      <c r="D13" s="8" t="s">
        <v>13</v>
      </c>
      <c r="E13" s="28">
        <v>44574</v>
      </c>
      <c r="F13" s="32" t="s">
        <v>58</v>
      </c>
      <c r="G13" s="8" t="s">
        <v>14</v>
      </c>
      <c r="H13" s="8" t="s">
        <v>15</v>
      </c>
      <c r="I13" s="8">
        <v>1</v>
      </c>
      <c r="J13" s="24" t="s">
        <v>46</v>
      </c>
      <c r="K13" s="8" t="s">
        <v>16</v>
      </c>
      <c r="L13" s="8" t="s">
        <v>17</v>
      </c>
      <c r="M13" s="8" t="s">
        <v>16</v>
      </c>
    </row>
    <row r="14" spans="1:13" ht="13" x14ac:dyDescent="0.25">
      <c r="A14" s="17">
        <v>12</v>
      </c>
      <c r="B14" s="8" t="s">
        <v>26</v>
      </c>
      <c r="C14" s="8" t="s">
        <v>27</v>
      </c>
      <c r="D14" s="8" t="s">
        <v>19</v>
      </c>
      <c r="E14" s="28">
        <v>44574</v>
      </c>
      <c r="F14" s="29" t="s">
        <v>51</v>
      </c>
      <c r="G14" s="8" t="s">
        <v>14</v>
      </c>
      <c r="H14" s="8" t="s">
        <v>15</v>
      </c>
      <c r="I14" s="8">
        <v>0.2</v>
      </c>
      <c r="J14" s="24" t="s">
        <v>46</v>
      </c>
      <c r="K14" s="8" t="s">
        <v>16</v>
      </c>
      <c r="L14" s="8" t="s">
        <v>17</v>
      </c>
      <c r="M14" s="8" t="s">
        <v>16</v>
      </c>
    </row>
    <row r="15" spans="1:13" x14ac:dyDescent="0.25">
      <c r="A15" s="17">
        <v>13</v>
      </c>
      <c r="B15" s="8" t="s">
        <v>28</v>
      </c>
      <c r="C15" s="8" t="s">
        <v>29</v>
      </c>
      <c r="D15" s="8" t="s">
        <v>18</v>
      </c>
      <c r="E15" s="28">
        <v>44574</v>
      </c>
      <c r="F15" s="29">
        <v>4.0000000000000001E-3</v>
      </c>
      <c r="G15" s="8" t="s">
        <v>14</v>
      </c>
      <c r="H15" s="8" t="s">
        <v>15</v>
      </c>
      <c r="I15" s="8">
        <v>0.1</v>
      </c>
      <c r="J15" s="19" t="str">
        <f t="shared" si="0"/>
        <v>是</v>
      </c>
      <c r="K15" s="8" t="s">
        <v>16</v>
      </c>
      <c r="L15" s="8" t="s">
        <v>17</v>
      </c>
      <c r="M15" s="8" t="s">
        <v>16</v>
      </c>
    </row>
    <row r="16" spans="1:13" x14ac:dyDescent="0.25">
      <c r="A16" s="17">
        <v>14</v>
      </c>
      <c r="B16" s="8" t="s">
        <v>28</v>
      </c>
      <c r="C16" s="8" t="s">
        <v>29</v>
      </c>
      <c r="D16" s="8" t="s">
        <v>13</v>
      </c>
      <c r="E16" s="28">
        <v>44574</v>
      </c>
      <c r="F16" s="30">
        <v>0.11</v>
      </c>
      <c r="G16" s="8" t="s">
        <v>14</v>
      </c>
      <c r="H16" s="8" t="s">
        <v>15</v>
      </c>
      <c r="I16" s="8">
        <v>1</v>
      </c>
      <c r="J16" s="19" t="str">
        <f t="shared" si="0"/>
        <v>是</v>
      </c>
      <c r="K16" s="8" t="s">
        <v>16</v>
      </c>
      <c r="L16" s="8" t="s">
        <v>17</v>
      </c>
      <c r="M16" s="8" t="s">
        <v>16</v>
      </c>
    </row>
    <row r="17" spans="1:13" x14ac:dyDescent="0.25">
      <c r="A17" s="17">
        <v>15</v>
      </c>
      <c r="B17" s="8" t="s">
        <v>28</v>
      </c>
      <c r="C17" s="8" t="s">
        <v>29</v>
      </c>
      <c r="D17" s="8" t="s">
        <v>19</v>
      </c>
      <c r="E17" s="28">
        <v>44574</v>
      </c>
      <c r="F17" s="29">
        <v>5.1999999999999998E-3</v>
      </c>
      <c r="G17" s="8" t="s">
        <v>14</v>
      </c>
      <c r="H17" s="8" t="s">
        <v>15</v>
      </c>
      <c r="I17" s="8">
        <v>0.2</v>
      </c>
      <c r="J17" s="19" t="str">
        <f t="shared" si="0"/>
        <v>是</v>
      </c>
      <c r="K17" s="8" t="s">
        <v>16</v>
      </c>
      <c r="L17" s="8" t="s">
        <v>17</v>
      </c>
      <c r="M17" s="8" t="s">
        <v>16</v>
      </c>
    </row>
    <row r="18" spans="1:13" x14ac:dyDescent="0.25">
      <c r="A18" s="17">
        <v>16</v>
      </c>
      <c r="B18" s="8" t="s">
        <v>30</v>
      </c>
      <c r="C18" s="8" t="s">
        <v>31</v>
      </c>
      <c r="D18" s="8" t="s">
        <v>18</v>
      </c>
      <c r="E18" s="28">
        <v>44574</v>
      </c>
      <c r="F18" s="29">
        <v>4.5999999999999999E-3</v>
      </c>
      <c r="G18" s="8" t="s">
        <v>14</v>
      </c>
      <c r="H18" s="8" t="s">
        <v>15</v>
      </c>
      <c r="I18" s="8">
        <v>0.1</v>
      </c>
      <c r="J18" s="19" t="str">
        <f t="shared" si="0"/>
        <v>是</v>
      </c>
      <c r="K18" s="8" t="s">
        <v>16</v>
      </c>
      <c r="L18" s="8" t="s">
        <v>17</v>
      </c>
      <c r="M18" s="8" t="s">
        <v>16</v>
      </c>
    </row>
    <row r="19" spans="1:13" ht="14.5" x14ac:dyDescent="0.4">
      <c r="A19" s="17">
        <v>17</v>
      </c>
      <c r="B19" s="8" t="s">
        <v>30</v>
      </c>
      <c r="C19" s="25" t="s">
        <v>61</v>
      </c>
      <c r="D19" s="8" t="s">
        <v>13</v>
      </c>
      <c r="E19" s="28">
        <v>44574</v>
      </c>
      <c r="F19" s="29" t="s">
        <v>58</v>
      </c>
      <c r="G19" s="8" t="s">
        <v>14</v>
      </c>
      <c r="H19" s="8" t="s">
        <v>15</v>
      </c>
      <c r="I19" s="8">
        <v>1</v>
      </c>
      <c r="J19" s="24" t="s">
        <v>46</v>
      </c>
      <c r="K19" s="8" t="s">
        <v>16</v>
      </c>
      <c r="L19" s="8" t="s">
        <v>17</v>
      </c>
      <c r="M19" s="8" t="s">
        <v>16</v>
      </c>
    </row>
    <row r="20" spans="1:13" ht="13" x14ac:dyDescent="0.25">
      <c r="A20" s="17">
        <v>18</v>
      </c>
      <c r="B20" s="8" t="s">
        <v>30</v>
      </c>
      <c r="C20" s="8" t="s">
        <v>31</v>
      </c>
      <c r="D20" s="8" t="s">
        <v>19</v>
      </c>
      <c r="E20" s="28">
        <v>44574</v>
      </c>
      <c r="F20" s="29" t="s">
        <v>51</v>
      </c>
      <c r="G20" s="8" t="s">
        <v>14</v>
      </c>
      <c r="H20" s="8" t="s">
        <v>15</v>
      </c>
      <c r="I20" s="8">
        <v>0.2</v>
      </c>
      <c r="J20" s="24" t="s">
        <v>46</v>
      </c>
      <c r="K20" s="8" t="s">
        <v>16</v>
      </c>
      <c r="L20" s="8" t="s">
        <v>17</v>
      </c>
      <c r="M20" s="8" t="s">
        <v>16</v>
      </c>
    </row>
    <row r="21" spans="1:13" x14ac:dyDescent="0.25">
      <c r="A21" s="17">
        <v>19</v>
      </c>
      <c r="B21" s="8" t="s">
        <v>32</v>
      </c>
      <c r="C21" s="8" t="s">
        <v>33</v>
      </c>
      <c r="D21" s="8" t="s">
        <v>18</v>
      </c>
      <c r="E21" s="28">
        <v>44574</v>
      </c>
      <c r="F21" s="29">
        <v>3.8E-3</v>
      </c>
      <c r="G21" s="8" t="s">
        <v>14</v>
      </c>
      <c r="H21" s="8" t="s">
        <v>15</v>
      </c>
      <c r="I21" s="8">
        <v>0.1</v>
      </c>
      <c r="J21" s="19" t="str">
        <f t="shared" si="0"/>
        <v>是</v>
      </c>
      <c r="K21" s="8" t="s">
        <v>16</v>
      </c>
      <c r="L21" s="8" t="s">
        <v>17</v>
      </c>
      <c r="M21" s="8" t="s">
        <v>16</v>
      </c>
    </row>
    <row r="22" spans="1:13" x14ac:dyDescent="0.25">
      <c r="A22" s="17">
        <v>20</v>
      </c>
      <c r="B22" s="8" t="s">
        <v>32</v>
      </c>
      <c r="C22" s="8" t="s">
        <v>33</v>
      </c>
      <c r="D22" s="8" t="s">
        <v>13</v>
      </c>
      <c r="E22" s="28">
        <v>44574</v>
      </c>
      <c r="F22" s="30">
        <v>7.0000000000000007E-2</v>
      </c>
      <c r="G22" s="8" t="s">
        <v>14</v>
      </c>
      <c r="H22" s="8" t="s">
        <v>15</v>
      </c>
      <c r="I22" s="8">
        <v>1</v>
      </c>
      <c r="J22" s="19" t="str">
        <f t="shared" si="0"/>
        <v>是</v>
      </c>
      <c r="K22" s="8" t="s">
        <v>16</v>
      </c>
      <c r="L22" s="8" t="s">
        <v>17</v>
      </c>
      <c r="M22" s="8" t="s">
        <v>16</v>
      </c>
    </row>
    <row r="23" spans="1:13" ht="13" x14ac:dyDescent="0.25">
      <c r="A23" s="17">
        <v>21</v>
      </c>
      <c r="B23" s="8" t="s">
        <v>32</v>
      </c>
      <c r="C23" s="8" t="s">
        <v>33</v>
      </c>
      <c r="D23" s="8" t="s">
        <v>19</v>
      </c>
      <c r="E23" s="28">
        <v>44574</v>
      </c>
      <c r="F23" s="29" t="s">
        <v>51</v>
      </c>
      <c r="G23" s="8" t="s">
        <v>14</v>
      </c>
      <c r="H23" s="8" t="s">
        <v>15</v>
      </c>
      <c r="I23" s="8">
        <v>0.2</v>
      </c>
      <c r="J23" s="24" t="s">
        <v>46</v>
      </c>
      <c r="K23" s="8" t="s">
        <v>16</v>
      </c>
      <c r="L23" s="8" t="s">
        <v>17</v>
      </c>
      <c r="M23" s="8" t="s">
        <v>16</v>
      </c>
    </row>
    <row r="24" spans="1:13" x14ac:dyDescent="0.25">
      <c r="A24" s="17">
        <v>22</v>
      </c>
      <c r="B24" s="8" t="s">
        <v>34</v>
      </c>
      <c r="C24" s="8" t="s">
        <v>35</v>
      </c>
      <c r="D24" s="8" t="s">
        <v>36</v>
      </c>
      <c r="E24" s="28">
        <v>44574</v>
      </c>
      <c r="F24" s="30">
        <v>50.2</v>
      </c>
      <c r="G24" s="8" t="s">
        <v>37</v>
      </c>
      <c r="H24" s="8" t="s">
        <v>38</v>
      </c>
      <c r="I24" s="8">
        <v>55</v>
      </c>
      <c r="J24" s="19" t="str">
        <f t="shared" si="0"/>
        <v>是</v>
      </c>
      <c r="K24" s="8" t="s">
        <v>16</v>
      </c>
      <c r="L24" s="8" t="s">
        <v>17</v>
      </c>
      <c r="M24" s="8" t="s">
        <v>16</v>
      </c>
    </row>
    <row r="25" spans="1:13" x14ac:dyDescent="0.25">
      <c r="A25" s="17">
        <v>23</v>
      </c>
      <c r="B25" s="8" t="s">
        <v>34</v>
      </c>
      <c r="C25" s="8" t="s">
        <v>35</v>
      </c>
      <c r="D25" s="8" t="s">
        <v>39</v>
      </c>
      <c r="E25" s="28">
        <v>44574</v>
      </c>
      <c r="F25" s="30">
        <v>60.2</v>
      </c>
      <c r="G25" s="8" t="s">
        <v>37</v>
      </c>
      <c r="H25" s="8" t="s">
        <v>38</v>
      </c>
      <c r="I25" s="8">
        <v>65</v>
      </c>
      <c r="J25" s="19" t="str">
        <f t="shared" si="0"/>
        <v>是</v>
      </c>
      <c r="K25" s="8" t="s">
        <v>16</v>
      </c>
      <c r="L25" s="8" t="s">
        <v>17</v>
      </c>
      <c r="M25" s="8" t="s">
        <v>16</v>
      </c>
    </row>
    <row r="26" spans="1:13" x14ac:dyDescent="0.25">
      <c r="A26" s="17">
        <v>24</v>
      </c>
      <c r="B26" s="8" t="s">
        <v>40</v>
      </c>
      <c r="C26" s="8" t="s">
        <v>41</v>
      </c>
      <c r="D26" s="8" t="s">
        <v>36</v>
      </c>
      <c r="E26" s="28">
        <v>44574</v>
      </c>
      <c r="F26" s="30">
        <v>49.9</v>
      </c>
      <c r="G26" s="8" t="s">
        <v>37</v>
      </c>
      <c r="H26" s="8" t="s">
        <v>38</v>
      </c>
      <c r="I26" s="8">
        <v>55</v>
      </c>
      <c r="J26" s="19" t="str">
        <f t="shared" si="0"/>
        <v>是</v>
      </c>
      <c r="K26" s="8" t="s">
        <v>16</v>
      </c>
      <c r="L26" s="8" t="s">
        <v>17</v>
      </c>
      <c r="M26" s="8" t="s">
        <v>16</v>
      </c>
    </row>
    <row r="27" spans="1:13" x14ac:dyDescent="0.25">
      <c r="A27" s="17">
        <v>25</v>
      </c>
      <c r="B27" s="8" t="s">
        <v>40</v>
      </c>
      <c r="C27" s="8" t="s">
        <v>41</v>
      </c>
      <c r="D27" s="8" t="s">
        <v>39</v>
      </c>
      <c r="E27" s="28">
        <v>44574</v>
      </c>
      <c r="F27" s="30">
        <v>59</v>
      </c>
      <c r="G27" s="8" t="s">
        <v>37</v>
      </c>
      <c r="H27" s="8" t="s">
        <v>38</v>
      </c>
      <c r="I27" s="8">
        <v>65</v>
      </c>
      <c r="J27" s="19" t="str">
        <f t="shared" si="0"/>
        <v>是</v>
      </c>
      <c r="K27" s="8" t="s">
        <v>16</v>
      </c>
      <c r="L27" s="8" t="s">
        <v>17</v>
      </c>
      <c r="M27" s="8" t="s">
        <v>16</v>
      </c>
    </row>
    <row r="28" spans="1:13" x14ac:dyDescent="0.25">
      <c r="A28" s="17">
        <v>26</v>
      </c>
      <c r="B28" s="8" t="s">
        <v>42</v>
      </c>
      <c r="C28" s="8" t="s">
        <v>43</v>
      </c>
      <c r="D28" s="8" t="s">
        <v>36</v>
      </c>
      <c r="E28" s="28">
        <v>44574</v>
      </c>
      <c r="F28" s="30">
        <v>48.8</v>
      </c>
      <c r="G28" s="8" t="s">
        <v>37</v>
      </c>
      <c r="H28" s="8" t="s">
        <v>38</v>
      </c>
      <c r="I28" s="8">
        <v>55</v>
      </c>
      <c r="J28" s="19" t="str">
        <f t="shared" si="0"/>
        <v>是</v>
      </c>
      <c r="K28" s="8" t="s">
        <v>16</v>
      </c>
      <c r="L28" s="8" t="s">
        <v>17</v>
      </c>
      <c r="M28" s="8" t="s">
        <v>16</v>
      </c>
    </row>
    <row r="29" spans="1:13" x14ac:dyDescent="0.25">
      <c r="A29" s="17">
        <v>27</v>
      </c>
      <c r="B29" s="8" t="s">
        <v>42</v>
      </c>
      <c r="C29" s="8" t="s">
        <v>43</v>
      </c>
      <c r="D29" s="8" t="s">
        <v>39</v>
      </c>
      <c r="E29" s="28">
        <v>44574</v>
      </c>
      <c r="F29" s="30">
        <v>56.9</v>
      </c>
      <c r="G29" s="8" t="s">
        <v>37</v>
      </c>
      <c r="H29" s="8" t="s">
        <v>38</v>
      </c>
      <c r="I29" s="8">
        <v>65</v>
      </c>
      <c r="J29" s="19" t="str">
        <f t="shared" si="0"/>
        <v>是</v>
      </c>
      <c r="K29" s="8" t="s">
        <v>16</v>
      </c>
      <c r="L29" s="8" t="s">
        <v>17</v>
      </c>
      <c r="M29" s="8" t="s">
        <v>16</v>
      </c>
    </row>
    <row r="30" spans="1:13" x14ac:dyDescent="0.25">
      <c r="A30" s="17">
        <v>28</v>
      </c>
      <c r="B30" s="8" t="s">
        <v>44</v>
      </c>
      <c r="C30" s="8" t="s">
        <v>45</v>
      </c>
      <c r="D30" s="8" t="s">
        <v>36</v>
      </c>
      <c r="E30" s="28">
        <v>44574</v>
      </c>
      <c r="F30" s="30">
        <v>50.7</v>
      </c>
      <c r="G30" s="8" t="s">
        <v>37</v>
      </c>
      <c r="H30" s="8" t="s">
        <v>38</v>
      </c>
      <c r="I30" s="8">
        <v>55</v>
      </c>
      <c r="J30" s="19" t="str">
        <f t="shared" si="0"/>
        <v>是</v>
      </c>
      <c r="K30" s="8" t="s">
        <v>16</v>
      </c>
      <c r="L30" s="8" t="s">
        <v>17</v>
      </c>
      <c r="M30" s="8" t="s">
        <v>16</v>
      </c>
    </row>
    <row r="31" spans="1:13" x14ac:dyDescent="0.25">
      <c r="A31" s="17">
        <v>29</v>
      </c>
      <c r="B31" s="8" t="s">
        <v>44</v>
      </c>
      <c r="C31" s="8" t="s">
        <v>45</v>
      </c>
      <c r="D31" s="8" t="s">
        <v>39</v>
      </c>
      <c r="E31" s="28">
        <v>44574</v>
      </c>
      <c r="F31" s="30">
        <v>59.3</v>
      </c>
      <c r="G31" s="8" t="s">
        <v>37</v>
      </c>
      <c r="H31" s="8" t="s">
        <v>38</v>
      </c>
      <c r="I31" s="8">
        <v>65</v>
      </c>
      <c r="J31" s="19" t="str">
        <f t="shared" si="0"/>
        <v>是</v>
      </c>
      <c r="K31" s="8" t="s">
        <v>16</v>
      </c>
      <c r="L31" s="8" t="s">
        <v>17</v>
      </c>
      <c r="M31" s="8" t="s">
        <v>16</v>
      </c>
    </row>
    <row r="32" spans="1:13" x14ac:dyDescent="0.25">
      <c r="A32" s="17">
        <v>30</v>
      </c>
      <c r="B32" s="9" t="s">
        <v>47</v>
      </c>
      <c r="C32" s="8" t="s">
        <v>48</v>
      </c>
      <c r="D32" s="8" t="s">
        <v>18</v>
      </c>
      <c r="E32" s="28">
        <v>44575</v>
      </c>
      <c r="F32" s="21">
        <v>5.4800000000000001E-2</v>
      </c>
      <c r="G32" s="8" t="s">
        <v>14</v>
      </c>
      <c r="H32" s="8" t="s">
        <v>15</v>
      </c>
      <c r="I32" s="8">
        <v>0.5</v>
      </c>
      <c r="J32" s="19" t="str">
        <f t="shared" si="0"/>
        <v>是</v>
      </c>
      <c r="K32" s="8" t="s">
        <v>16</v>
      </c>
      <c r="L32" s="8" t="s">
        <v>17</v>
      </c>
      <c r="M32" s="8" t="s">
        <v>16</v>
      </c>
    </row>
    <row r="33" spans="1:13" x14ac:dyDescent="0.25">
      <c r="A33" s="17">
        <v>31</v>
      </c>
      <c r="B33" s="9" t="s">
        <v>47</v>
      </c>
      <c r="C33" s="8" t="s">
        <v>48</v>
      </c>
      <c r="D33" s="8" t="s">
        <v>19</v>
      </c>
      <c r="E33" s="28">
        <v>44575</v>
      </c>
      <c r="F33" s="21">
        <v>8.9999999999999993E-3</v>
      </c>
      <c r="G33" s="8" t="s">
        <v>14</v>
      </c>
      <c r="H33" s="8" t="s">
        <v>15</v>
      </c>
      <c r="I33" s="8">
        <v>10</v>
      </c>
      <c r="J33" s="19" t="str">
        <f t="shared" si="0"/>
        <v>是</v>
      </c>
      <c r="K33" s="8" t="s">
        <v>16</v>
      </c>
      <c r="L33" s="8" t="s">
        <v>17</v>
      </c>
      <c r="M33" s="8" t="s">
        <v>16</v>
      </c>
    </row>
    <row r="34" spans="1:13" x14ac:dyDescent="0.25">
      <c r="A34" s="17">
        <v>32</v>
      </c>
      <c r="B34" s="9" t="s">
        <v>47</v>
      </c>
      <c r="C34" s="8" t="s">
        <v>48</v>
      </c>
      <c r="D34" s="8" t="s">
        <v>13</v>
      </c>
      <c r="E34" s="28">
        <v>44575</v>
      </c>
      <c r="F34" s="17">
        <v>1.02</v>
      </c>
      <c r="G34" s="8" t="s">
        <v>14</v>
      </c>
      <c r="H34" s="8" t="s">
        <v>15</v>
      </c>
      <c r="I34" s="8">
        <v>30</v>
      </c>
      <c r="J34" s="19" t="str">
        <f t="shared" si="0"/>
        <v>是</v>
      </c>
      <c r="K34" s="8" t="s">
        <v>16</v>
      </c>
      <c r="L34" s="8" t="s">
        <v>17</v>
      </c>
      <c r="M34" s="8" t="s">
        <v>16</v>
      </c>
    </row>
    <row r="35" spans="1:13" ht="13" x14ac:dyDescent="0.25">
      <c r="A35" s="17">
        <v>33</v>
      </c>
      <c r="B35" s="9" t="s">
        <v>52</v>
      </c>
      <c r="C35" s="8" t="s">
        <v>54</v>
      </c>
      <c r="D35" s="8" t="s">
        <v>18</v>
      </c>
      <c r="E35" s="28">
        <v>44575</v>
      </c>
      <c r="F35" s="17">
        <v>2.69E-2</v>
      </c>
      <c r="G35" s="8" t="s">
        <v>14</v>
      </c>
      <c r="H35" s="8" t="s">
        <v>15</v>
      </c>
      <c r="I35" s="8">
        <v>0.5</v>
      </c>
      <c r="J35" s="19" t="str">
        <f t="shared" si="0"/>
        <v>是</v>
      </c>
      <c r="K35" s="8"/>
      <c r="L35" s="8" t="s">
        <v>17</v>
      </c>
      <c r="M35" s="8"/>
    </row>
    <row r="36" spans="1:13" ht="13" x14ac:dyDescent="0.25">
      <c r="A36" s="17">
        <v>34</v>
      </c>
      <c r="B36" s="9" t="s">
        <v>52</v>
      </c>
      <c r="C36" s="8" t="s">
        <v>54</v>
      </c>
      <c r="D36" s="8" t="s">
        <v>19</v>
      </c>
      <c r="E36" s="28">
        <v>44575</v>
      </c>
      <c r="F36" s="21" t="s">
        <v>59</v>
      </c>
      <c r="G36" s="8" t="s">
        <v>14</v>
      </c>
      <c r="H36" s="8" t="s">
        <v>15</v>
      </c>
      <c r="I36" s="8">
        <v>10</v>
      </c>
      <c r="J36" s="24" t="s">
        <v>46</v>
      </c>
      <c r="K36" s="8"/>
      <c r="L36" s="8" t="s">
        <v>17</v>
      </c>
      <c r="M36" s="8"/>
    </row>
    <row r="37" spans="1:13" ht="13" x14ac:dyDescent="0.25">
      <c r="A37" s="17">
        <v>35</v>
      </c>
      <c r="B37" s="9" t="s">
        <v>52</v>
      </c>
      <c r="C37" s="8" t="s">
        <v>54</v>
      </c>
      <c r="D37" s="8" t="s">
        <v>13</v>
      </c>
      <c r="E37" s="28">
        <v>44575</v>
      </c>
      <c r="F37" s="17">
        <v>2.38</v>
      </c>
      <c r="G37" s="8" t="s">
        <v>14</v>
      </c>
      <c r="H37" s="8" t="s">
        <v>15</v>
      </c>
      <c r="I37" s="8">
        <v>30</v>
      </c>
      <c r="J37" s="19" t="str">
        <f t="shared" si="0"/>
        <v>是</v>
      </c>
      <c r="K37" s="8"/>
      <c r="L37" s="8" t="s">
        <v>17</v>
      </c>
      <c r="M37" s="8"/>
    </row>
    <row r="38" spans="1:13" ht="13" x14ac:dyDescent="0.25">
      <c r="A38" s="17">
        <v>36</v>
      </c>
      <c r="B38" s="9" t="s">
        <v>53</v>
      </c>
      <c r="C38" s="8" t="s">
        <v>55</v>
      </c>
      <c r="D38" s="8" t="s">
        <v>18</v>
      </c>
      <c r="E38" s="28">
        <v>44575</v>
      </c>
      <c r="F38" s="17">
        <v>1.0800000000000001E-2</v>
      </c>
      <c r="G38" s="8" t="s">
        <v>14</v>
      </c>
      <c r="H38" s="8" t="s">
        <v>15</v>
      </c>
      <c r="I38" s="8">
        <v>0.5</v>
      </c>
      <c r="J38" s="19" t="str">
        <f t="shared" si="0"/>
        <v>是</v>
      </c>
      <c r="K38" s="8"/>
      <c r="L38" s="8" t="s">
        <v>17</v>
      </c>
      <c r="M38" s="8"/>
    </row>
    <row r="39" spans="1:13" ht="13" x14ac:dyDescent="0.25">
      <c r="A39" s="17">
        <v>37</v>
      </c>
      <c r="B39" s="9" t="s">
        <v>53</v>
      </c>
      <c r="C39" s="8" t="s">
        <v>55</v>
      </c>
      <c r="D39" s="8" t="s">
        <v>19</v>
      </c>
      <c r="E39" s="28">
        <v>44575</v>
      </c>
      <c r="F39" s="21" t="s">
        <v>60</v>
      </c>
      <c r="G39" s="8" t="s">
        <v>14</v>
      </c>
      <c r="H39" s="8" t="s">
        <v>15</v>
      </c>
      <c r="I39" s="8">
        <v>10</v>
      </c>
      <c r="J39" s="24" t="s">
        <v>46</v>
      </c>
      <c r="K39" s="8"/>
      <c r="L39" s="8" t="s">
        <v>17</v>
      </c>
      <c r="M39" s="8"/>
    </row>
    <row r="40" spans="1:13" ht="13.5" customHeight="1" x14ac:dyDescent="0.25">
      <c r="A40" s="17">
        <v>38</v>
      </c>
      <c r="B40" s="9" t="s">
        <v>53</v>
      </c>
      <c r="C40" s="8" t="s">
        <v>55</v>
      </c>
      <c r="D40" s="8" t="s">
        <v>13</v>
      </c>
      <c r="E40" s="28">
        <v>44575</v>
      </c>
      <c r="F40" s="17">
        <v>3.72</v>
      </c>
      <c r="G40" s="8" t="s">
        <v>14</v>
      </c>
      <c r="H40" s="8" t="s">
        <v>15</v>
      </c>
      <c r="I40" s="8">
        <v>30</v>
      </c>
      <c r="J40" s="19" t="str">
        <f t="shared" si="0"/>
        <v>是</v>
      </c>
      <c r="K40" s="8"/>
      <c r="L40" s="8" t="s">
        <v>17</v>
      </c>
      <c r="M40" s="8"/>
    </row>
    <row r="41" spans="1:13" ht="14.5" x14ac:dyDescent="0.4">
      <c r="A41" s="17">
        <v>39</v>
      </c>
      <c r="B41" s="9" t="s">
        <v>66</v>
      </c>
      <c r="C41" s="25" t="s">
        <v>67</v>
      </c>
      <c r="D41" s="8" t="s">
        <v>18</v>
      </c>
      <c r="E41" s="28">
        <v>44574</v>
      </c>
      <c r="F41" s="21" t="s">
        <v>50</v>
      </c>
      <c r="G41" s="8" t="s">
        <v>14</v>
      </c>
      <c r="H41" s="8" t="s">
        <v>15</v>
      </c>
      <c r="I41" s="8">
        <v>0.1</v>
      </c>
      <c r="J41" s="24" t="s">
        <v>46</v>
      </c>
      <c r="K41" s="8" t="s">
        <v>16</v>
      </c>
      <c r="L41" s="8" t="s">
        <v>17</v>
      </c>
      <c r="M41" s="8" t="s">
        <v>16</v>
      </c>
    </row>
    <row r="42" spans="1:13" x14ac:dyDescent="0.25">
      <c r="A42" s="17">
        <v>40</v>
      </c>
      <c r="B42" s="9" t="s">
        <v>66</v>
      </c>
      <c r="C42" s="8" t="s">
        <v>62</v>
      </c>
      <c r="D42" s="8" t="s">
        <v>13</v>
      </c>
      <c r="E42" s="28">
        <v>44574</v>
      </c>
      <c r="F42" s="17">
        <v>0.22</v>
      </c>
      <c r="G42" s="8" t="s">
        <v>14</v>
      </c>
      <c r="H42" s="8" t="s">
        <v>15</v>
      </c>
      <c r="I42" s="8">
        <v>1</v>
      </c>
      <c r="J42" s="19" t="str">
        <f t="shared" si="0"/>
        <v>是</v>
      </c>
      <c r="K42" s="8" t="s">
        <v>16</v>
      </c>
      <c r="L42" s="8" t="s">
        <v>17</v>
      </c>
      <c r="M42" s="8" t="s">
        <v>16</v>
      </c>
    </row>
    <row r="43" spans="1:13" ht="13" x14ac:dyDescent="0.25">
      <c r="A43" s="17">
        <v>41</v>
      </c>
      <c r="B43" s="9" t="s">
        <v>66</v>
      </c>
      <c r="C43" s="8" t="s">
        <v>62</v>
      </c>
      <c r="D43" s="8" t="s">
        <v>19</v>
      </c>
      <c r="E43" s="28">
        <v>44574</v>
      </c>
      <c r="F43" s="21" t="s">
        <v>51</v>
      </c>
      <c r="G43" s="8" t="s">
        <v>14</v>
      </c>
      <c r="H43" s="8" t="s">
        <v>15</v>
      </c>
      <c r="I43" s="8">
        <v>0.2</v>
      </c>
      <c r="J43" s="24" t="s">
        <v>46</v>
      </c>
      <c r="K43" s="8" t="s">
        <v>16</v>
      </c>
      <c r="L43" s="8" t="s">
        <v>17</v>
      </c>
      <c r="M43" s="8" t="s">
        <v>16</v>
      </c>
    </row>
    <row r="44" spans="1:13" x14ac:dyDescent="0.25">
      <c r="A44" s="17">
        <v>42</v>
      </c>
      <c r="B44" s="9" t="s">
        <v>68</v>
      </c>
      <c r="C44" s="8" t="s">
        <v>63</v>
      </c>
      <c r="D44" s="8" t="s">
        <v>18</v>
      </c>
      <c r="E44" s="28">
        <v>44574</v>
      </c>
      <c r="F44" s="17">
        <v>1.23E-2</v>
      </c>
      <c r="G44" s="8" t="s">
        <v>14</v>
      </c>
      <c r="H44" s="8" t="s">
        <v>15</v>
      </c>
      <c r="I44" s="8">
        <v>0.1</v>
      </c>
      <c r="J44" s="19" t="str">
        <f t="shared" si="0"/>
        <v>是</v>
      </c>
      <c r="K44" s="8" t="s">
        <v>16</v>
      </c>
      <c r="L44" s="8" t="s">
        <v>17</v>
      </c>
      <c r="M44" s="8" t="s">
        <v>16</v>
      </c>
    </row>
    <row r="45" spans="1:13" x14ac:dyDescent="0.25">
      <c r="A45" s="17">
        <v>43</v>
      </c>
      <c r="B45" s="9" t="s">
        <v>68</v>
      </c>
      <c r="C45" s="8" t="s">
        <v>63</v>
      </c>
      <c r="D45" s="8" t="s">
        <v>13</v>
      </c>
      <c r="E45" s="28">
        <v>44574</v>
      </c>
      <c r="F45" s="17">
        <v>0.22</v>
      </c>
      <c r="G45" s="8" t="s">
        <v>14</v>
      </c>
      <c r="H45" s="8" t="s">
        <v>15</v>
      </c>
      <c r="I45" s="8">
        <v>1</v>
      </c>
      <c r="J45" s="19" t="str">
        <f t="shared" si="0"/>
        <v>是</v>
      </c>
      <c r="K45" s="8" t="s">
        <v>16</v>
      </c>
      <c r="L45" s="8" t="s">
        <v>17</v>
      </c>
      <c r="M45" s="8" t="s">
        <v>16</v>
      </c>
    </row>
    <row r="46" spans="1:13" ht="13" x14ac:dyDescent="0.25">
      <c r="A46" s="17">
        <v>44</v>
      </c>
      <c r="B46" s="9" t="s">
        <v>68</v>
      </c>
      <c r="C46" s="8" t="s">
        <v>63</v>
      </c>
      <c r="D46" s="8" t="s">
        <v>19</v>
      </c>
      <c r="E46" s="28">
        <v>44574</v>
      </c>
      <c r="F46" s="21" t="s">
        <v>51</v>
      </c>
      <c r="G46" s="8" t="s">
        <v>14</v>
      </c>
      <c r="H46" s="8" t="s">
        <v>15</v>
      </c>
      <c r="I46" s="8">
        <v>0.2</v>
      </c>
      <c r="J46" s="24" t="s">
        <v>46</v>
      </c>
      <c r="K46" s="8" t="s">
        <v>16</v>
      </c>
      <c r="L46" s="8" t="s">
        <v>17</v>
      </c>
      <c r="M46" s="8" t="s">
        <v>16</v>
      </c>
    </row>
    <row r="47" spans="1:13" ht="14.5" x14ac:dyDescent="0.4">
      <c r="A47" s="17">
        <v>45</v>
      </c>
      <c r="B47" s="9" t="s">
        <v>69</v>
      </c>
      <c r="C47" s="25" t="s">
        <v>64</v>
      </c>
      <c r="D47" s="8" t="s">
        <v>18</v>
      </c>
      <c r="E47" s="28">
        <v>44574</v>
      </c>
      <c r="F47" s="17">
        <v>2.12E-2</v>
      </c>
      <c r="G47" s="8" t="s">
        <v>14</v>
      </c>
      <c r="H47" s="8" t="s">
        <v>15</v>
      </c>
      <c r="I47" s="8">
        <v>0.1</v>
      </c>
      <c r="J47" s="19" t="str">
        <f t="shared" si="0"/>
        <v>是</v>
      </c>
      <c r="K47" s="8" t="s">
        <v>16</v>
      </c>
      <c r="L47" s="8" t="s">
        <v>17</v>
      </c>
      <c r="M47" s="8" t="s">
        <v>16</v>
      </c>
    </row>
    <row r="48" spans="1:13" ht="14.5" x14ac:dyDescent="0.4">
      <c r="A48" s="17">
        <v>46</v>
      </c>
      <c r="B48" s="9" t="s">
        <v>69</v>
      </c>
      <c r="C48" s="25" t="s">
        <v>64</v>
      </c>
      <c r="D48" s="8" t="s">
        <v>13</v>
      </c>
      <c r="E48" s="28">
        <v>44574</v>
      </c>
      <c r="F48" s="17">
        <v>0.17</v>
      </c>
      <c r="G48" s="8" t="s">
        <v>14</v>
      </c>
      <c r="H48" s="8" t="s">
        <v>15</v>
      </c>
      <c r="I48" s="8">
        <v>1</v>
      </c>
      <c r="J48" s="19" t="str">
        <f t="shared" si="0"/>
        <v>是</v>
      </c>
      <c r="K48" s="8" t="s">
        <v>16</v>
      </c>
      <c r="L48" s="8" t="s">
        <v>17</v>
      </c>
      <c r="M48" s="8" t="s">
        <v>16</v>
      </c>
    </row>
    <row r="49" spans="1:13" ht="14.5" x14ac:dyDescent="0.4">
      <c r="A49" s="17">
        <v>47</v>
      </c>
      <c r="B49" s="9" t="s">
        <v>69</v>
      </c>
      <c r="C49" s="25" t="s">
        <v>64</v>
      </c>
      <c r="D49" s="8" t="s">
        <v>19</v>
      </c>
      <c r="E49" s="28">
        <v>44574</v>
      </c>
      <c r="F49" s="21" t="s">
        <v>51</v>
      </c>
      <c r="G49" s="8" t="s">
        <v>14</v>
      </c>
      <c r="H49" s="8" t="s">
        <v>15</v>
      </c>
      <c r="I49" s="8">
        <v>0.2</v>
      </c>
      <c r="J49" s="33" t="s">
        <v>57</v>
      </c>
      <c r="K49" s="8" t="s">
        <v>16</v>
      </c>
      <c r="L49" s="8" t="s">
        <v>17</v>
      </c>
      <c r="M49" s="8" t="s">
        <v>16</v>
      </c>
    </row>
    <row r="50" spans="1:13" ht="14.5" x14ac:dyDescent="0.4">
      <c r="A50" s="17">
        <v>48</v>
      </c>
      <c r="B50" s="9" t="s">
        <v>70</v>
      </c>
      <c r="C50" s="25" t="s">
        <v>65</v>
      </c>
      <c r="D50" s="8" t="s">
        <v>18</v>
      </c>
      <c r="E50" s="28">
        <v>44574</v>
      </c>
      <c r="F50" s="21" t="s">
        <v>50</v>
      </c>
      <c r="G50" s="8" t="s">
        <v>14</v>
      </c>
      <c r="H50" s="8" t="s">
        <v>15</v>
      </c>
      <c r="I50" s="8">
        <v>0.1</v>
      </c>
      <c r="J50" s="33" t="s">
        <v>57</v>
      </c>
      <c r="K50" s="8" t="s">
        <v>16</v>
      </c>
      <c r="L50" s="8" t="s">
        <v>17</v>
      </c>
      <c r="M50" s="8" t="s">
        <v>16</v>
      </c>
    </row>
    <row r="51" spans="1:13" ht="14.5" x14ac:dyDescent="0.4">
      <c r="A51" s="17">
        <v>49</v>
      </c>
      <c r="B51" s="9" t="s">
        <v>70</v>
      </c>
      <c r="C51" s="25" t="s">
        <v>65</v>
      </c>
      <c r="D51" s="8" t="s">
        <v>13</v>
      </c>
      <c r="E51" s="28">
        <v>44574</v>
      </c>
      <c r="F51" s="21">
        <v>0.13</v>
      </c>
      <c r="G51" s="8" t="s">
        <v>14</v>
      </c>
      <c r="H51" s="8" t="s">
        <v>15</v>
      </c>
      <c r="I51" s="8">
        <v>1</v>
      </c>
      <c r="J51" s="33" t="s">
        <v>57</v>
      </c>
      <c r="K51" s="8" t="s">
        <v>16</v>
      </c>
      <c r="L51" s="8" t="s">
        <v>17</v>
      </c>
      <c r="M51" s="8" t="s">
        <v>16</v>
      </c>
    </row>
    <row r="52" spans="1:13" ht="14.5" x14ac:dyDescent="0.4">
      <c r="A52" s="17">
        <v>50</v>
      </c>
      <c r="B52" s="9" t="s">
        <v>70</v>
      </c>
      <c r="C52" s="25" t="s">
        <v>65</v>
      </c>
      <c r="D52" s="8" t="s">
        <v>19</v>
      </c>
      <c r="E52" s="28">
        <v>44574</v>
      </c>
      <c r="F52" s="21" t="s">
        <v>51</v>
      </c>
      <c r="G52" s="8" t="s">
        <v>14</v>
      </c>
      <c r="H52" s="8" t="s">
        <v>15</v>
      </c>
      <c r="I52" s="8">
        <v>0.2</v>
      </c>
      <c r="J52" s="33" t="s">
        <v>57</v>
      </c>
      <c r="K52" s="8" t="s">
        <v>16</v>
      </c>
      <c r="L52" s="8" t="s">
        <v>17</v>
      </c>
      <c r="M52" s="8" t="s">
        <v>16</v>
      </c>
    </row>
  </sheetData>
  <mergeCells count="1">
    <mergeCell ref="A1:M1"/>
  </mergeCells>
  <phoneticPr fontId="4" type="noConversion"/>
  <conditionalFormatting sqref="J3:J48">
    <cfRule type="cellIs" dxfId="15" priority="1" operator="equal">
      <formula>"否"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&amp;R&amp;1#&amp;"Calibri"&amp;8&amp;K737373General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6172-4C05-4406-952F-968DD0AB45F0}">
  <dimension ref="A1:M52"/>
  <sheetViews>
    <sheetView topLeftCell="A24" workbookViewId="0">
      <selection activeCell="C45" sqref="C45"/>
    </sheetView>
  </sheetViews>
  <sheetFormatPr defaultRowHeight="12.5" x14ac:dyDescent="0.25"/>
  <cols>
    <col min="1" max="1" width="4.81640625" style="4" customWidth="1"/>
    <col min="2" max="2" width="25.6328125" customWidth="1"/>
    <col min="3" max="3" width="24" customWidth="1"/>
    <col min="4" max="4" width="16.1796875" customWidth="1"/>
    <col min="5" max="5" width="10.6328125" style="4" customWidth="1"/>
    <col min="6" max="6" width="8.54296875" style="4" customWidth="1"/>
    <col min="7" max="7" width="6.453125" customWidth="1"/>
    <col min="8" max="8" width="42.453125" customWidth="1"/>
    <col min="9" max="9" width="8.54296875" customWidth="1"/>
    <col min="10" max="10" width="8.54296875" style="2" customWidth="1"/>
    <col min="11" max="11" width="8.54296875" customWidth="1"/>
    <col min="12" max="12" width="4.81640625" customWidth="1"/>
    <col min="13" max="13" width="14.36328125" customWidth="1"/>
    <col min="14" max="256" width="21.36328125" customWidth="1"/>
  </cols>
  <sheetData>
    <row r="1" spans="1:13" ht="40.25" customHeight="1" x14ac:dyDescent="0.25">
      <c r="A1" s="41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0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x14ac:dyDescent="0.25">
      <c r="A3" s="7">
        <v>1</v>
      </c>
      <c r="B3" s="9" t="s">
        <v>47</v>
      </c>
      <c r="C3" s="8" t="s">
        <v>48</v>
      </c>
      <c r="D3" s="8" t="s">
        <v>18</v>
      </c>
      <c r="E3" s="14">
        <v>44671</v>
      </c>
      <c r="F3" s="13">
        <v>1.5E-3</v>
      </c>
      <c r="G3" s="1" t="s">
        <v>14</v>
      </c>
      <c r="H3" s="1" t="s">
        <v>15</v>
      </c>
      <c r="I3" s="1">
        <v>0.5</v>
      </c>
      <c r="J3" s="3" t="str">
        <f>IF(ISBLANK(F3),"",IF(F3&gt;I3,"否","是"))</f>
        <v>是</v>
      </c>
      <c r="K3" s="1" t="s">
        <v>16</v>
      </c>
      <c r="L3" s="1" t="s">
        <v>17</v>
      </c>
      <c r="M3" s="1" t="s">
        <v>16</v>
      </c>
    </row>
    <row r="4" spans="1:13" x14ac:dyDescent="0.25">
      <c r="A4" s="7">
        <v>2</v>
      </c>
      <c r="B4" s="9" t="s">
        <v>47</v>
      </c>
      <c r="C4" s="8" t="s">
        <v>48</v>
      </c>
      <c r="D4" s="8" t="s">
        <v>19</v>
      </c>
      <c r="E4" s="14">
        <v>44671</v>
      </c>
      <c r="F4" s="13">
        <v>0.124</v>
      </c>
      <c r="G4" s="1" t="s">
        <v>14</v>
      </c>
      <c r="H4" s="1" t="s">
        <v>15</v>
      </c>
      <c r="I4" s="1">
        <v>10</v>
      </c>
      <c r="J4" s="3" t="str">
        <f>IF(ISBLANK(F3),"",IF(F3&gt;I3,"否","是"))</f>
        <v>是</v>
      </c>
      <c r="K4" s="1" t="s">
        <v>16</v>
      </c>
      <c r="L4" s="1" t="s">
        <v>17</v>
      </c>
      <c r="M4" s="1" t="s">
        <v>16</v>
      </c>
    </row>
    <row r="5" spans="1:13" x14ac:dyDescent="0.25">
      <c r="A5" s="7">
        <v>3</v>
      </c>
      <c r="B5" s="10" t="s">
        <v>47</v>
      </c>
      <c r="C5" s="11" t="s">
        <v>48</v>
      </c>
      <c r="D5" s="11" t="s">
        <v>13</v>
      </c>
      <c r="E5" s="14">
        <v>44671</v>
      </c>
      <c r="F5" s="7">
        <v>0.28000000000000003</v>
      </c>
      <c r="G5" s="12" t="s">
        <v>14</v>
      </c>
      <c r="H5" s="12" t="s">
        <v>15</v>
      </c>
      <c r="I5" s="12">
        <v>30</v>
      </c>
      <c r="J5" s="3" t="str">
        <f>IF(ISBLANK(F4),"",IF(F4&gt;I4,"否","是"))</f>
        <v>是</v>
      </c>
      <c r="K5" s="12" t="s">
        <v>16</v>
      </c>
      <c r="L5" s="12" t="s">
        <v>17</v>
      </c>
      <c r="M5" s="12" t="s">
        <v>16</v>
      </c>
    </row>
    <row r="6" spans="1:13" x14ac:dyDescent="0.25">
      <c r="A6" s="7">
        <v>4</v>
      </c>
      <c r="B6" s="1" t="s">
        <v>20</v>
      </c>
      <c r="C6" s="1" t="s">
        <v>21</v>
      </c>
      <c r="D6" s="1" t="s">
        <v>18</v>
      </c>
      <c r="E6" s="14">
        <v>44672</v>
      </c>
      <c r="F6" s="13">
        <v>2.5000000000000001E-3</v>
      </c>
      <c r="G6" s="1" t="s">
        <v>14</v>
      </c>
      <c r="H6" s="1" t="s">
        <v>15</v>
      </c>
      <c r="I6" s="1">
        <v>0.1</v>
      </c>
      <c r="J6" s="3" t="str">
        <f>IF(ISBLANK(F6),"",IF(F6&gt;I6,"否","是"))</f>
        <v>是</v>
      </c>
      <c r="K6" s="1" t="s">
        <v>16</v>
      </c>
      <c r="L6" s="1" t="s">
        <v>17</v>
      </c>
      <c r="M6" s="1" t="s">
        <v>16</v>
      </c>
    </row>
    <row r="7" spans="1:13" x14ac:dyDescent="0.25">
      <c r="A7" s="7">
        <v>5</v>
      </c>
      <c r="B7" s="1" t="s">
        <v>20</v>
      </c>
      <c r="C7" s="1" t="s">
        <v>21</v>
      </c>
      <c r="D7" s="1" t="s">
        <v>13</v>
      </c>
      <c r="E7" s="14">
        <v>44672</v>
      </c>
      <c r="F7" s="7">
        <v>0.34</v>
      </c>
      <c r="G7" s="1" t="s">
        <v>14</v>
      </c>
      <c r="H7" s="1" t="s">
        <v>15</v>
      </c>
      <c r="I7" s="1">
        <v>3</v>
      </c>
      <c r="J7" s="3" t="str">
        <f>IF(ISBLANK(F7),"",IF(F7&gt;I7,"否","是"))</f>
        <v>是</v>
      </c>
      <c r="K7" s="1" t="s">
        <v>16</v>
      </c>
      <c r="L7" s="1" t="s">
        <v>17</v>
      </c>
      <c r="M7" s="1" t="s">
        <v>16</v>
      </c>
    </row>
    <row r="8" spans="1:13" x14ac:dyDescent="0.25">
      <c r="A8" s="7">
        <v>6</v>
      </c>
      <c r="B8" s="1" t="s">
        <v>20</v>
      </c>
      <c r="C8" s="1" t="s">
        <v>21</v>
      </c>
      <c r="D8" s="1" t="s">
        <v>19</v>
      </c>
      <c r="E8" s="14">
        <v>44672</v>
      </c>
      <c r="F8" s="13">
        <v>6.0000000000000001E-3</v>
      </c>
      <c r="G8" s="1" t="s">
        <v>14</v>
      </c>
      <c r="H8" s="1" t="s">
        <v>15</v>
      </c>
      <c r="I8" s="1">
        <v>1</v>
      </c>
      <c r="J8" s="3" t="str">
        <f>IF(ISBLANK(F8),"",IF(F8&gt;I8,"否","是"))</f>
        <v>是</v>
      </c>
      <c r="K8" s="1" t="s">
        <v>16</v>
      </c>
      <c r="L8" s="1" t="s">
        <v>17</v>
      </c>
      <c r="M8" s="1" t="s">
        <v>16</v>
      </c>
    </row>
    <row r="9" spans="1:13" x14ac:dyDescent="0.25">
      <c r="A9" s="7">
        <v>7</v>
      </c>
      <c r="B9" s="1" t="s">
        <v>22</v>
      </c>
      <c r="C9" s="1" t="s">
        <v>23</v>
      </c>
      <c r="D9" s="1" t="s">
        <v>18</v>
      </c>
      <c r="E9" s="14">
        <v>44672</v>
      </c>
      <c r="F9" s="13">
        <v>4.4000000000000003E-3</v>
      </c>
      <c r="G9" s="1" t="s">
        <v>14</v>
      </c>
      <c r="H9" s="1" t="s">
        <v>15</v>
      </c>
      <c r="I9" s="1">
        <v>0.1</v>
      </c>
      <c r="J9" s="3" t="str">
        <f>IF(ISBLANK(F8),"",IF(F8&gt;I8,"否","是"))</f>
        <v>是</v>
      </c>
      <c r="K9" s="1" t="s">
        <v>16</v>
      </c>
      <c r="L9" s="1" t="s">
        <v>17</v>
      </c>
      <c r="M9" s="1" t="s">
        <v>16</v>
      </c>
    </row>
    <row r="10" spans="1:13" x14ac:dyDescent="0.25">
      <c r="A10" s="7">
        <v>8</v>
      </c>
      <c r="B10" s="1" t="s">
        <v>22</v>
      </c>
      <c r="C10" s="1" t="s">
        <v>23</v>
      </c>
      <c r="D10" s="1" t="s">
        <v>13</v>
      </c>
      <c r="E10" s="14">
        <v>44672</v>
      </c>
      <c r="F10" s="7">
        <v>0.3</v>
      </c>
      <c r="G10" s="1" t="s">
        <v>14</v>
      </c>
      <c r="H10" s="1" t="s">
        <v>15</v>
      </c>
      <c r="I10" s="1">
        <v>3</v>
      </c>
      <c r="J10" s="3" t="str">
        <f>IF(ISBLANK(F10),"",IF(F10&gt;I10,"否","是"))</f>
        <v>是</v>
      </c>
      <c r="K10" s="1" t="s">
        <v>16</v>
      </c>
      <c r="L10" s="1" t="s">
        <v>17</v>
      </c>
      <c r="M10" s="1" t="s">
        <v>16</v>
      </c>
    </row>
    <row r="11" spans="1:13" x14ac:dyDescent="0.25">
      <c r="A11" s="7">
        <v>9</v>
      </c>
      <c r="B11" s="1" t="s">
        <v>22</v>
      </c>
      <c r="C11" s="1" t="s">
        <v>23</v>
      </c>
      <c r="D11" s="1" t="s">
        <v>19</v>
      </c>
      <c r="E11" s="14">
        <v>44672</v>
      </c>
      <c r="F11" s="13">
        <v>6.0000000000000001E-3</v>
      </c>
      <c r="G11" s="1" t="s">
        <v>14</v>
      </c>
      <c r="H11" s="1" t="s">
        <v>15</v>
      </c>
      <c r="I11" s="1">
        <v>1</v>
      </c>
      <c r="J11" s="3" t="str">
        <f>IF(ISBLANK(F11),"",IF(F11&gt;I11,"否","是"))</f>
        <v>是</v>
      </c>
      <c r="K11" s="1" t="s">
        <v>16</v>
      </c>
      <c r="L11" s="1" t="s">
        <v>17</v>
      </c>
      <c r="M11" s="1" t="s">
        <v>16</v>
      </c>
    </row>
    <row r="12" spans="1:13" x14ac:dyDescent="0.25">
      <c r="A12" s="7">
        <v>10</v>
      </c>
      <c r="B12" s="1" t="s">
        <v>24</v>
      </c>
      <c r="C12" s="1" t="s">
        <v>25</v>
      </c>
      <c r="D12" s="1" t="s">
        <v>18</v>
      </c>
      <c r="E12" s="14">
        <v>44672</v>
      </c>
      <c r="F12" s="13">
        <v>2.8999999999999998E-3</v>
      </c>
      <c r="G12" s="1" t="s">
        <v>14</v>
      </c>
      <c r="H12" s="1" t="s">
        <v>15</v>
      </c>
      <c r="I12" s="1">
        <v>0.1</v>
      </c>
      <c r="J12" s="3" t="str">
        <f>IF(ISBLANK(F12),"",IF(F12&gt;I12,"否","是"))</f>
        <v>是</v>
      </c>
      <c r="K12" s="1" t="s">
        <v>16</v>
      </c>
      <c r="L12" s="1" t="s">
        <v>17</v>
      </c>
      <c r="M12" s="1" t="s">
        <v>16</v>
      </c>
    </row>
    <row r="13" spans="1:13" x14ac:dyDescent="0.25">
      <c r="A13" s="7">
        <v>11</v>
      </c>
      <c r="B13" s="1" t="s">
        <v>24</v>
      </c>
      <c r="C13" s="1" t="s">
        <v>25</v>
      </c>
      <c r="D13" s="1" t="s">
        <v>13</v>
      </c>
      <c r="E13" s="14">
        <v>44672</v>
      </c>
      <c r="F13" s="7">
        <v>0.32</v>
      </c>
      <c r="G13" s="1" t="s">
        <v>14</v>
      </c>
      <c r="H13" s="1" t="s">
        <v>15</v>
      </c>
      <c r="I13" s="1">
        <v>3</v>
      </c>
      <c r="J13" s="3" t="str">
        <f t="shared" ref="J13:J25" si="0">IF(ISBLANK(F13),"",IF(F13&gt;I13,"否","是"))</f>
        <v>是</v>
      </c>
      <c r="K13" s="1" t="s">
        <v>16</v>
      </c>
      <c r="L13" s="1" t="s">
        <v>17</v>
      </c>
      <c r="M13" s="1" t="s">
        <v>16</v>
      </c>
    </row>
    <row r="14" spans="1:13" x14ac:dyDescent="0.25">
      <c r="A14" s="7">
        <v>12</v>
      </c>
      <c r="B14" s="1" t="s">
        <v>24</v>
      </c>
      <c r="C14" s="1" t="s">
        <v>25</v>
      </c>
      <c r="D14" s="1" t="s">
        <v>19</v>
      </c>
      <c r="E14" s="14">
        <v>44672</v>
      </c>
      <c r="F14" s="13">
        <v>6.0000000000000001E-3</v>
      </c>
      <c r="G14" s="1" t="s">
        <v>14</v>
      </c>
      <c r="H14" s="1" t="s">
        <v>15</v>
      </c>
      <c r="I14" s="1">
        <v>1</v>
      </c>
      <c r="J14" s="3" t="str">
        <f t="shared" si="0"/>
        <v>是</v>
      </c>
      <c r="K14" s="1" t="s">
        <v>16</v>
      </c>
      <c r="L14" s="1" t="s">
        <v>17</v>
      </c>
      <c r="M14" s="1" t="s">
        <v>16</v>
      </c>
    </row>
    <row r="15" spans="1:13" ht="13" x14ac:dyDescent="0.25">
      <c r="A15" s="7">
        <v>13</v>
      </c>
      <c r="B15" s="1" t="s">
        <v>26</v>
      </c>
      <c r="C15" s="1" t="s">
        <v>27</v>
      </c>
      <c r="D15" s="1" t="s">
        <v>18</v>
      </c>
      <c r="E15" s="14">
        <v>44672</v>
      </c>
      <c r="F15" s="13">
        <v>6.6E-3</v>
      </c>
      <c r="G15" s="1" t="s">
        <v>14</v>
      </c>
      <c r="H15" s="1" t="s">
        <v>15</v>
      </c>
      <c r="I15" s="1">
        <v>0.1</v>
      </c>
      <c r="J15" s="15" t="str">
        <f t="shared" si="0"/>
        <v>是</v>
      </c>
      <c r="K15" s="1" t="s">
        <v>16</v>
      </c>
      <c r="L15" s="1" t="s">
        <v>17</v>
      </c>
      <c r="M15" s="1" t="s">
        <v>16</v>
      </c>
    </row>
    <row r="16" spans="1:13" x14ac:dyDescent="0.25">
      <c r="A16" s="7">
        <v>14</v>
      </c>
      <c r="B16" s="1" t="s">
        <v>26</v>
      </c>
      <c r="C16" s="1" t="s">
        <v>27</v>
      </c>
      <c r="D16" s="1" t="s">
        <v>13</v>
      </c>
      <c r="E16" s="14">
        <v>44672</v>
      </c>
      <c r="F16" s="7">
        <v>0.36</v>
      </c>
      <c r="G16" s="1" t="s">
        <v>14</v>
      </c>
      <c r="H16" s="1" t="s">
        <v>15</v>
      </c>
      <c r="I16" s="1">
        <v>1</v>
      </c>
      <c r="J16" s="3" t="str">
        <f t="shared" si="0"/>
        <v>是</v>
      </c>
      <c r="K16" s="1" t="s">
        <v>16</v>
      </c>
      <c r="L16" s="1" t="s">
        <v>17</v>
      </c>
      <c r="M16" s="1" t="s">
        <v>16</v>
      </c>
    </row>
    <row r="17" spans="1:13" ht="13" x14ac:dyDescent="0.25">
      <c r="A17" s="7">
        <v>15</v>
      </c>
      <c r="B17" s="1" t="s">
        <v>26</v>
      </c>
      <c r="C17" s="1" t="s">
        <v>27</v>
      </c>
      <c r="D17" s="1" t="s">
        <v>19</v>
      </c>
      <c r="E17" s="14">
        <v>44672</v>
      </c>
      <c r="F17" s="13">
        <v>4.1999999999999997E-3</v>
      </c>
      <c r="G17" s="1" t="s">
        <v>14</v>
      </c>
      <c r="H17" s="1" t="s">
        <v>15</v>
      </c>
      <c r="I17" s="1">
        <v>0.2</v>
      </c>
      <c r="J17" s="15" t="str">
        <f t="shared" si="0"/>
        <v>是</v>
      </c>
      <c r="K17" s="1" t="s">
        <v>16</v>
      </c>
      <c r="L17" s="1" t="s">
        <v>17</v>
      </c>
      <c r="M17" s="1" t="s">
        <v>16</v>
      </c>
    </row>
    <row r="18" spans="1:13" ht="13" x14ac:dyDescent="0.25">
      <c r="A18" s="7">
        <v>16</v>
      </c>
      <c r="B18" s="1" t="s">
        <v>28</v>
      </c>
      <c r="C18" s="1" t="s">
        <v>29</v>
      </c>
      <c r="D18" s="1" t="s">
        <v>18</v>
      </c>
      <c r="E18" s="14">
        <v>44672</v>
      </c>
      <c r="F18" s="13">
        <v>4.5999999999999999E-3</v>
      </c>
      <c r="G18" s="1" t="s">
        <v>14</v>
      </c>
      <c r="H18" s="1" t="s">
        <v>15</v>
      </c>
      <c r="I18" s="1">
        <v>0.1</v>
      </c>
      <c r="J18" s="15" t="str">
        <f t="shared" si="0"/>
        <v>是</v>
      </c>
      <c r="K18" s="1" t="s">
        <v>16</v>
      </c>
      <c r="L18" s="1" t="s">
        <v>17</v>
      </c>
      <c r="M18" s="1" t="s">
        <v>16</v>
      </c>
    </row>
    <row r="19" spans="1:13" ht="13" x14ac:dyDescent="0.25">
      <c r="A19" s="7">
        <v>17</v>
      </c>
      <c r="B19" s="1" t="s">
        <v>28</v>
      </c>
      <c r="C19" s="1" t="s">
        <v>29</v>
      </c>
      <c r="D19" s="1" t="s">
        <v>13</v>
      </c>
      <c r="E19" s="14">
        <v>44672</v>
      </c>
      <c r="F19" s="7">
        <v>0.34</v>
      </c>
      <c r="G19" s="1" t="s">
        <v>14</v>
      </c>
      <c r="H19" s="1" t="s">
        <v>15</v>
      </c>
      <c r="I19" s="1">
        <v>1</v>
      </c>
      <c r="J19" s="15" t="str">
        <f t="shared" si="0"/>
        <v>是</v>
      </c>
      <c r="K19" s="1" t="s">
        <v>16</v>
      </c>
      <c r="L19" s="1" t="s">
        <v>17</v>
      </c>
      <c r="M19" s="1" t="s">
        <v>16</v>
      </c>
    </row>
    <row r="20" spans="1:13" ht="13" x14ac:dyDescent="0.25">
      <c r="A20" s="7">
        <v>18</v>
      </c>
      <c r="B20" s="1" t="s">
        <v>28</v>
      </c>
      <c r="C20" s="1" t="s">
        <v>29</v>
      </c>
      <c r="D20" s="1" t="s">
        <v>19</v>
      </c>
      <c r="E20" s="14">
        <v>44672</v>
      </c>
      <c r="F20" s="13">
        <v>4.0000000000000001E-3</v>
      </c>
      <c r="G20" s="1" t="s">
        <v>14</v>
      </c>
      <c r="H20" s="1" t="s">
        <v>15</v>
      </c>
      <c r="I20" s="1">
        <v>0.2</v>
      </c>
      <c r="J20" s="15" t="str">
        <f t="shared" si="0"/>
        <v>是</v>
      </c>
      <c r="K20" s="1" t="s">
        <v>16</v>
      </c>
      <c r="L20" s="1" t="s">
        <v>17</v>
      </c>
      <c r="M20" s="1" t="s">
        <v>16</v>
      </c>
    </row>
    <row r="21" spans="1:13" ht="13" x14ac:dyDescent="0.25">
      <c r="A21" s="7">
        <v>19</v>
      </c>
      <c r="B21" s="1" t="s">
        <v>30</v>
      </c>
      <c r="C21" s="1" t="s">
        <v>31</v>
      </c>
      <c r="D21" s="1" t="s">
        <v>18</v>
      </c>
      <c r="E21" s="14">
        <v>44672</v>
      </c>
      <c r="F21" s="13">
        <v>4.7000000000000002E-3</v>
      </c>
      <c r="G21" s="1" t="s">
        <v>14</v>
      </c>
      <c r="H21" s="1" t="s">
        <v>15</v>
      </c>
      <c r="I21" s="1">
        <v>0.1</v>
      </c>
      <c r="J21" s="15" t="str">
        <f t="shared" si="0"/>
        <v>是</v>
      </c>
      <c r="K21" s="1" t="s">
        <v>16</v>
      </c>
      <c r="L21" s="1" t="s">
        <v>17</v>
      </c>
      <c r="M21" s="1" t="s">
        <v>16</v>
      </c>
    </row>
    <row r="22" spans="1:13" ht="13" x14ac:dyDescent="0.25">
      <c r="A22" s="7">
        <v>20</v>
      </c>
      <c r="B22" s="1" t="s">
        <v>30</v>
      </c>
      <c r="C22" s="1" t="s">
        <v>31</v>
      </c>
      <c r="D22" s="1" t="s">
        <v>13</v>
      </c>
      <c r="E22" s="14">
        <v>44672</v>
      </c>
      <c r="F22" s="7">
        <v>0.37</v>
      </c>
      <c r="G22" s="1" t="s">
        <v>14</v>
      </c>
      <c r="H22" s="1" t="s">
        <v>15</v>
      </c>
      <c r="I22" s="1">
        <v>1</v>
      </c>
      <c r="J22" s="15" t="str">
        <f t="shared" si="0"/>
        <v>是</v>
      </c>
      <c r="K22" s="1" t="s">
        <v>16</v>
      </c>
      <c r="L22" s="1" t="s">
        <v>17</v>
      </c>
      <c r="M22" s="1" t="s">
        <v>16</v>
      </c>
    </row>
    <row r="23" spans="1:13" ht="13" x14ac:dyDescent="0.25">
      <c r="A23" s="7">
        <v>21</v>
      </c>
      <c r="B23" s="1" t="s">
        <v>30</v>
      </c>
      <c r="C23" s="1" t="s">
        <v>31</v>
      </c>
      <c r="D23" s="1" t="s">
        <v>19</v>
      </c>
      <c r="E23" s="14">
        <v>44672</v>
      </c>
      <c r="F23" s="13" t="s">
        <v>51</v>
      </c>
      <c r="G23" s="1" t="s">
        <v>14</v>
      </c>
      <c r="H23" s="1" t="s">
        <v>15</v>
      </c>
      <c r="I23" s="1">
        <v>0.2</v>
      </c>
      <c r="J23" s="15" t="s">
        <v>46</v>
      </c>
      <c r="K23" s="1" t="s">
        <v>16</v>
      </c>
      <c r="L23" s="1" t="s">
        <v>17</v>
      </c>
      <c r="M23" s="1" t="s">
        <v>16</v>
      </c>
    </row>
    <row r="24" spans="1:13" ht="13" x14ac:dyDescent="0.25">
      <c r="A24" s="7">
        <v>22</v>
      </c>
      <c r="B24" s="1" t="s">
        <v>32</v>
      </c>
      <c r="C24" s="1" t="s">
        <v>33</v>
      </c>
      <c r="D24" s="1" t="s">
        <v>18</v>
      </c>
      <c r="E24" s="14">
        <v>44672</v>
      </c>
      <c r="F24" s="13">
        <v>3.0000000000000001E-3</v>
      </c>
      <c r="G24" s="1" t="s">
        <v>14</v>
      </c>
      <c r="H24" s="1" t="s">
        <v>15</v>
      </c>
      <c r="I24" s="1">
        <v>0.1</v>
      </c>
      <c r="J24" s="15" t="str">
        <f t="shared" si="0"/>
        <v>是</v>
      </c>
      <c r="K24" s="1" t="s">
        <v>16</v>
      </c>
      <c r="L24" s="1" t="s">
        <v>17</v>
      </c>
      <c r="M24" s="1" t="s">
        <v>16</v>
      </c>
    </row>
    <row r="25" spans="1:13" ht="13" x14ac:dyDescent="0.25">
      <c r="A25" s="7">
        <v>23</v>
      </c>
      <c r="B25" s="1" t="s">
        <v>32</v>
      </c>
      <c r="C25" s="1" t="s">
        <v>33</v>
      </c>
      <c r="D25" s="1" t="s">
        <v>13</v>
      </c>
      <c r="E25" s="14">
        <v>44672</v>
      </c>
      <c r="F25" s="7">
        <v>0.32</v>
      </c>
      <c r="G25" s="1" t="s">
        <v>14</v>
      </c>
      <c r="H25" s="1" t="s">
        <v>15</v>
      </c>
      <c r="I25" s="1">
        <v>1</v>
      </c>
      <c r="J25" s="15" t="str">
        <f t="shared" si="0"/>
        <v>是</v>
      </c>
      <c r="K25" s="1" t="s">
        <v>16</v>
      </c>
      <c r="L25" s="1" t="s">
        <v>17</v>
      </c>
      <c r="M25" s="1" t="s">
        <v>16</v>
      </c>
    </row>
    <row r="26" spans="1:13" ht="13" x14ac:dyDescent="0.25">
      <c r="A26" s="7">
        <v>24</v>
      </c>
      <c r="B26" s="1" t="s">
        <v>32</v>
      </c>
      <c r="C26" s="1" t="s">
        <v>33</v>
      </c>
      <c r="D26" s="1" t="s">
        <v>19</v>
      </c>
      <c r="E26" s="14">
        <v>44672</v>
      </c>
      <c r="F26" s="13" t="s">
        <v>51</v>
      </c>
      <c r="G26" s="1" t="s">
        <v>14</v>
      </c>
      <c r="H26" s="1" t="s">
        <v>15</v>
      </c>
      <c r="I26" s="1">
        <v>0.2</v>
      </c>
      <c r="J26" s="15" t="s">
        <v>46</v>
      </c>
      <c r="K26" s="1" t="s">
        <v>16</v>
      </c>
      <c r="L26" s="1" t="s">
        <v>17</v>
      </c>
      <c r="M26" s="1" t="s">
        <v>16</v>
      </c>
    </row>
    <row r="27" spans="1:13" ht="14.5" x14ac:dyDescent="0.4">
      <c r="A27" s="7">
        <v>25</v>
      </c>
      <c r="B27" s="1" t="s">
        <v>34</v>
      </c>
      <c r="C27" s="1" t="s">
        <v>35</v>
      </c>
      <c r="D27" s="16" t="s">
        <v>49</v>
      </c>
      <c r="E27" s="14">
        <v>44672</v>
      </c>
      <c r="F27" s="7">
        <v>45.8</v>
      </c>
      <c r="G27" s="1" t="s">
        <v>37</v>
      </c>
      <c r="H27" s="1" t="s">
        <v>38</v>
      </c>
      <c r="I27" s="1">
        <v>55</v>
      </c>
      <c r="J27" s="3" t="str">
        <f t="shared" ref="J27:J51" si="1">IF(ISBLANK(F27),"",IF(F27&gt;I27,"否","是"))</f>
        <v>是</v>
      </c>
      <c r="K27" s="1" t="s">
        <v>16</v>
      </c>
      <c r="L27" s="1" t="s">
        <v>17</v>
      </c>
      <c r="M27" s="1" t="s">
        <v>16</v>
      </c>
    </row>
    <row r="28" spans="1:13" x14ac:dyDescent="0.25">
      <c r="A28" s="7">
        <v>26</v>
      </c>
      <c r="B28" s="1" t="s">
        <v>34</v>
      </c>
      <c r="C28" s="1" t="s">
        <v>35</v>
      </c>
      <c r="D28" s="1" t="s">
        <v>39</v>
      </c>
      <c r="E28" s="14">
        <v>44672</v>
      </c>
      <c r="F28" s="7">
        <v>55.5</v>
      </c>
      <c r="G28" s="1" t="s">
        <v>37</v>
      </c>
      <c r="H28" s="1" t="s">
        <v>38</v>
      </c>
      <c r="I28" s="1">
        <v>65</v>
      </c>
      <c r="J28" s="3" t="str">
        <f t="shared" si="1"/>
        <v>是</v>
      </c>
      <c r="K28" s="1" t="s">
        <v>16</v>
      </c>
      <c r="L28" s="1" t="s">
        <v>17</v>
      </c>
      <c r="M28" s="1" t="s">
        <v>16</v>
      </c>
    </row>
    <row r="29" spans="1:13" x14ac:dyDescent="0.25">
      <c r="A29" s="7">
        <v>27</v>
      </c>
      <c r="B29" s="1" t="s">
        <v>40</v>
      </c>
      <c r="C29" s="1" t="s">
        <v>41</v>
      </c>
      <c r="D29" s="1" t="s">
        <v>36</v>
      </c>
      <c r="E29" s="14">
        <v>44672</v>
      </c>
      <c r="F29" s="7">
        <v>42.9</v>
      </c>
      <c r="G29" s="1" t="s">
        <v>37</v>
      </c>
      <c r="H29" s="1" t="s">
        <v>38</v>
      </c>
      <c r="I29" s="1">
        <v>55</v>
      </c>
      <c r="J29" s="3" t="str">
        <f t="shared" si="1"/>
        <v>是</v>
      </c>
      <c r="K29" s="1" t="s">
        <v>16</v>
      </c>
      <c r="L29" s="1" t="s">
        <v>17</v>
      </c>
      <c r="M29" s="1" t="s">
        <v>16</v>
      </c>
    </row>
    <row r="30" spans="1:13" x14ac:dyDescent="0.25">
      <c r="A30" s="7">
        <v>28</v>
      </c>
      <c r="B30" s="1" t="s">
        <v>40</v>
      </c>
      <c r="C30" s="1" t="s">
        <v>41</v>
      </c>
      <c r="D30" s="1" t="s">
        <v>39</v>
      </c>
      <c r="E30" s="14">
        <v>44672</v>
      </c>
      <c r="F30" s="7">
        <v>57.1</v>
      </c>
      <c r="G30" s="1" t="s">
        <v>37</v>
      </c>
      <c r="H30" s="1" t="s">
        <v>38</v>
      </c>
      <c r="I30" s="1">
        <v>65</v>
      </c>
      <c r="J30" s="3" t="str">
        <f t="shared" si="1"/>
        <v>是</v>
      </c>
      <c r="K30" s="1" t="s">
        <v>16</v>
      </c>
      <c r="L30" s="1" t="s">
        <v>17</v>
      </c>
      <c r="M30" s="1" t="s">
        <v>16</v>
      </c>
    </row>
    <row r="31" spans="1:13" x14ac:dyDescent="0.25">
      <c r="A31" s="7">
        <v>29</v>
      </c>
      <c r="B31" s="1" t="s">
        <v>42</v>
      </c>
      <c r="C31" s="1" t="s">
        <v>43</v>
      </c>
      <c r="D31" s="1" t="s">
        <v>36</v>
      </c>
      <c r="E31" s="14">
        <v>44672</v>
      </c>
      <c r="F31" s="7">
        <v>44.3</v>
      </c>
      <c r="G31" s="1" t="s">
        <v>37</v>
      </c>
      <c r="H31" s="1" t="s">
        <v>38</v>
      </c>
      <c r="I31" s="1">
        <v>55</v>
      </c>
      <c r="J31" s="3" t="str">
        <f t="shared" si="1"/>
        <v>是</v>
      </c>
      <c r="K31" s="1" t="s">
        <v>16</v>
      </c>
      <c r="L31" s="1" t="s">
        <v>17</v>
      </c>
      <c r="M31" s="1" t="s">
        <v>16</v>
      </c>
    </row>
    <row r="32" spans="1:13" x14ac:dyDescent="0.25">
      <c r="A32" s="7">
        <v>30</v>
      </c>
      <c r="B32" s="1" t="s">
        <v>42</v>
      </c>
      <c r="C32" s="1" t="s">
        <v>43</v>
      </c>
      <c r="D32" s="1" t="s">
        <v>39</v>
      </c>
      <c r="E32" s="14">
        <v>44672</v>
      </c>
      <c r="F32" s="7">
        <v>55.3</v>
      </c>
      <c r="G32" s="1" t="s">
        <v>37</v>
      </c>
      <c r="H32" s="1" t="s">
        <v>38</v>
      </c>
      <c r="I32" s="1">
        <v>65</v>
      </c>
      <c r="J32" s="3" t="str">
        <f t="shared" si="1"/>
        <v>是</v>
      </c>
      <c r="K32" s="1" t="s">
        <v>16</v>
      </c>
      <c r="L32" s="1" t="s">
        <v>17</v>
      </c>
      <c r="M32" s="1" t="s">
        <v>16</v>
      </c>
    </row>
    <row r="33" spans="1:13" x14ac:dyDescent="0.25">
      <c r="A33" s="7">
        <v>31</v>
      </c>
      <c r="B33" s="1" t="s">
        <v>44</v>
      </c>
      <c r="C33" s="1" t="s">
        <v>45</v>
      </c>
      <c r="D33" s="1" t="s">
        <v>36</v>
      </c>
      <c r="E33" s="14">
        <v>44672</v>
      </c>
      <c r="F33" s="7">
        <v>45.7</v>
      </c>
      <c r="G33" s="1" t="s">
        <v>37</v>
      </c>
      <c r="H33" s="1" t="s">
        <v>38</v>
      </c>
      <c r="I33" s="1">
        <v>55</v>
      </c>
      <c r="J33" s="3" t="str">
        <f t="shared" si="1"/>
        <v>是</v>
      </c>
      <c r="K33" s="1" t="s">
        <v>16</v>
      </c>
      <c r="L33" s="1" t="s">
        <v>17</v>
      </c>
      <c r="M33" s="1" t="s">
        <v>16</v>
      </c>
    </row>
    <row r="34" spans="1:13" x14ac:dyDescent="0.25">
      <c r="A34" s="7">
        <v>32</v>
      </c>
      <c r="B34" s="1" t="s">
        <v>44</v>
      </c>
      <c r="C34" s="1" t="s">
        <v>45</v>
      </c>
      <c r="D34" s="1" t="s">
        <v>39</v>
      </c>
      <c r="E34" s="14">
        <v>44672</v>
      </c>
      <c r="F34" s="7">
        <v>55.6</v>
      </c>
      <c r="G34" s="1" t="s">
        <v>37</v>
      </c>
      <c r="H34" s="1" t="s">
        <v>38</v>
      </c>
      <c r="I34" s="1">
        <v>65</v>
      </c>
      <c r="J34" s="3" t="str">
        <f t="shared" si="1"/>
        <v>是</v>
      </c>
      <c r="K34" s="1" t="s">
        <v>16</v>
      </c>
      <c r="L34" s="1" t="s">
        <v>17</v>
      </c>
      <c r="M34" s="1" t="s">
        <v>16</v>
      </c>
    </row>
    <row r="35" spans="1:13" ht="13" x14ac:dyDescent="0.25">
      <c r="A35" s="17">
        <v>33</v>
      </c>
      <c r="B35" s="9" t="s">
        <v>52</v>
      </c>
      <c r="C35" s="8" t="s">
        <v>54</v>
      </c>
      <c r="D35" s="8" t="s">
        <v>18</v>
      </c>
      <c r="E35" s="14">
        <v>44671</v>
      </c>
      <c r="F35" s="17">
        <v>0.36799999999999999</v>
      </c>
      <c r="G35" s="8" t="s">
        <v>14</v>
      </c>
      <c r="H35" s="8" t="s">
        <v>15</v>
      </c>
      <c r="I35" s="8">
        <v>0.5</v>
      </c>
      <c r="J35" s="19" t="str">
        <f t="shared" si="1"/>
        <v>是</v>
      </c>
      <c r="K35" s="8"/>
      <c r="L35" s="8" t="s">
        <v>17</v>
      </c>
      <c r="M35" s="8"/>
    </row>
    <row r="36" spans="1:13" ht="13" x14ac:dyDescent="0.25">
      <c r="A36" s="17">
        <v>34</v>
      </c>
      <c r="B36" s="9" t="s">
        <v>52</v>
      </c>
      <c r="C36" s="8" t="s">
        <v>54</v>
      </c>
      <c r="D36" s="8" t="s">
        <v>19</v>
      </c>
      <c r="E36" s="14">
        <v>44671</v>
      </c>
      <c r="F36" s="21">
        <v>0.20549999999999999</v>
      </c>
      <c r="G36" s="8" t="s">
        <v>14</v>
      </c>
      <c r="H36" s="8" t="s">
        <v>15</v>
      </c>
      <c r="I36" s="8">
        <v>10</v>
      </c>
      <c r="J36" s="19" t="str">
        <f t="shared" si="1"/>
        <v>是</v>
      </c>
      <c r="K36" s="8"/>
      <c r="L36" s="8" t="s">
        <v>17</v>
      </c>
      <c r="M36" s="8"/>
    </row>
    <row r="37" spans="1:13" ht="13" x14ac:dyDescent="0.25">
      <c r="A37" s="17">
        <v>35</v>
      </c>
      <c r="B37" s="9" t="s">
        <v>52</v>
      </c>
      <c r="C37" s="8" t="s">
        <v>54</v>
      </c>
      <c r="D37" s="8" t="s">
        <v>13</v>
      </c>
      <c r="E37" s="14">
        <v>44671</v>
      </c>
      <c r="F37" s="17">
        <v>2.25</v>
      </c>
      <c r="G37" s="8" t="s">
        <v>14</v>
      </c>
      <c r="H37" s="8" t="s">
        <v>15</v>
      </c>
      <c r="I37" s="8">
        <v>30</v>
      </c>
      <c r="J37" s="19" t="str">
        <f t="shared" si="1"/>
        <v>是</v>
      </c>
      <c r="K37" s="8"/>
      <c r="L37" s="8" t="s">
        <v>17</v>
      </c>
      <c r="M37" s="8"/>
    </row>
    <row r="38" spans="1:13" ht="13" x14ac:dyDescent="0.25">
      <c r="A38" s="17">
        <v>36</v>
      </c>
      <c r="B38" s="9" t="s">
        <v>53</v>
      </c>
      <c r="C38" s="8" t="s">
        <v>55</v>
      </c>
      <c r="D38" s="8" t="s">
        <v>18</v>
      </c>
      <c r="E38" s="14">
        <v>44671</v>
      </c>
      <c r="F38" s="17">
        <v>0.2</v>
      </c>
      <c r="G38" s="8" t="s">
        <v>14</v>
      </c>
      <c r="H38" s="8" t="s">
        <v>15</v>
      </c>
      <c r="I38" s="8">
        <v>0.5</v>
      </c>
      <c r="J38" s="3" t="str">
        <f t="shared" si="1"/>
        <v>是</v>
      </c>
      <c r="K38" s="8"/>
      <c r="L38" s="8" t="s">
        <v>17</v>
      </c>
      <c r="M38" s="8"/>
    </row>
    <row r="39" spans="1:13" ht="13" x14ac:dyDescent="0.25">
      <c r="A39" s="17">
        <v>37</v>
      </c>
      <c r="B39" s="9" t="s">
        <v>53</v>
      </c>
      <c r="C39" s="8" t="s">
        <v>55</v>
      </c>
      <c r="D39" s="8" t="s">
        <v>19</v>
      </c>
      <c r="E39" s="14">
        <v>44671</v>
      </c>
      <c r="F39" s="21" t="s">
        <v>71</v>
      </c>
      <c r="G39" s="8" t="s">
        <v>14</v>
      </c>
      <c r="H39" s="8" t="s">
        <v>15</v>
      </c>
      <c r="I39" s="8">
        <v>10</v>
      </c>
      <c r="J39" s="15" t="s">
        <v>46</v>
      </c>
      <c r="K39" s="8"/>
      <c r="L39" s="8" t="s">
        <v>17</v>
      </c>
      <c r="M39" s="8"/>
    </row>
    <row r="40" spans="1:13" ht="13" x14ac:dyDescent="0.25">
      <c r="A40" s="17">
        <v>38</v>
      </c>
      <c r="B40" s="9" t="s">
        <v>53</v>
      </c>
      <c r="C40" s="8" t="s">
        <v>55</v>
      </c>
      <c r="D40" s="8" t="s">
        <v>13</v>
      </c>
      <c r="E40" s="14">
        <v>44671</v>
      </c>
      <c r="F40" s="17">
        <v>3.13</v>
      </c>
      <c r="G40" s="8" t="s">
        <v>14</v>
      </c>
      <c r="H40" s="8" t="s">
        <v>15</v>
      </c>
      <c r="I40" s="8">
        <v>30</v>
      </c>
      <c r="J40" s="3" t="str">
        <f t="shared" si="1"/>
        <v>是</v>
      </c>
      <c r="K40" s="8"/>
      <c r="L40" s="8" t="s">
        <v>17</v>
      </c>
      <c r="M40" s="8"/>
    </row>
    <row r="41" spans="1:13" ht="14.5" x14ac:dyDescent="0.4">
      <c r="A41" s="17">
        <v>39</v>
      </c>
      <c r="B41" s="9" t="s">
        <v>66</v>
      </c>
      <c r="C41" s="25" t="s">
        <v>67</v>
      </c>
      <c r="D41" s="8" t="s">
        <v>18</v>
      </c>
      <c r="E41" s="14">
        <v>44672</v>
      </c>
      <c r="F41" s="13">
        <v>6.6E-3</v>
      </c>
      <c r="G41" s="8" t="s">
        <v>14</v>
      </c>
      <c r="H41" s="8" t="s">
        <v>15</v>
      </c>
      <c r="I41" s="8">
        <v>0.1</v>
      </c>
      <c r="J41" s="3" t="str">
        <f t="shared" si="1"/>
        <v>是</v>
      </c>
      <c r="K41" s="8" t="s">
        <v>16</v>
      </c>
      <c r="L41" s="8" t="s">
        <v>17</v>
      </c>
      <c r="M41" s="8" t="s">
        <v>16</v>
      </c>
    </row>
    <row r="42" spans="1:13" x14ac:dyDescent="0.25">
      <c r="A42" s="17">
        <v>40</v>
      </c>
      <c r="B42" s="9" t="s">
        <v>66</v>
      </c>
      <c r="C42" s="8" t="s">
        <v>62</v>
      </c>
      <c r="D42" s="8" t="s">
        <v>13</v>
      </c>
      <c r="E42" s="14">
        <v>44672</v>
      </c>
      <c r="F42" s="7">
        <v>0.36</v>
      </c>
      <c r="G42" s="8" t="s">
        <v>14</v>
      </c>
      <c r="H42" s="8" t="s">
        <v>15</v>
      </c>
      <c r="I42" s="8">
        <v>1</v>
      </c>
      <c r="J42" s="3" t="str">
        <f t="shared" si="1"/>
        <v>是</v>
      </c>
      <c r="K42" s="8" t="s">
        <v>16</v>
      </c>
      <c r="L42" s="8" t="s">
        <v>17</v>
      </c>
      <c r="M42" s="8" t="s">
        <v>16</v>
      </c>
    </row>
    <row r="43" spans="1:13" x14ac:dyDescent="0.25">
      <c r="A43" s="17">
        <v>41</v>
      </c>
      <c r="B43" s="9" t="s">
        <v>66</v>
      </c>
      <c r="C43" s="8" t="s">
        <v>62</v>
      </c>
      <c r="D43" s="8" t="s">
        <v>19</v>
      </c>
      <c r="E43" s="14">
        <v>44672</v>
      </c>
      <c r="F43" s="13">
        <v>4.1999999999999997E-3</v>
      </c>
      <c r="G43" s="8" t="s">
        <v>14</v>
      </c>
      <c r="H43" s="8" t="s">
        <v>15</v>
      </c>
      <c r="I43" s="8">
        <v>0.2</v>
      </c>
      <c r="J43" s="3" t="str">
        <f t="shared" si="1"/>
        <v>是</v>
      </c>
      <c r="K43" s="8" t="s">
        <v>16</v>
      </c>
      <c r="L43" s="8" t="s">
        <v>17</v>
      </c>
      <c r="M43" s="8" t="s">
        <v>16</v>
      </c>
    </row>
    <row r="44" spans="1:13" x14ac:dyDescent="0.25">
      <c r="A44" s="17">
        <v>42</v>
      </c>
      <c r="B44" s="9" t="s">
        <v>68</v>
      </c>
      <c r="C44" s="8" t="s">
        <v>63</v>
      </c>
      <c r="D44" s="8" t="s">
        <v>18</v>
      </c>
      <c r="E44" s="14">
        <v>44672</v>
      </c>
      <c r="F44" s="13">
        <v>4.5999999999999999E-3</v>
      </c>
      <c r="G44" s="8" t="s">
        <v>14</v>
      </c>
      <c r="H44" s="8" t="s">
        <v>15</v>
      </c>
      <c r="I44" s="8">
        <v>0.1</v>
      </c>
      <c r="J44" s="3" t="str">
        <f t="shared" si="1"/>
        <v>是</v>
      </c>
      <c r="K44" s="8" t="s">
        <v>16</v>
      </c>
      <c r="L44" s="8" t="s">
        <v>17</v>
      </c>
      <c r="M44" s="8" t="s">
        <v>16</v>
      </c>
    </row>
    <row r="45" spans="1:13" x14ac:dyDescent="0.25">
      <c r="A45" s="17">
        <v>43</v>
      </c>
      <c r="B45" s="9" t="s">
        <v>68</v>
      </c>
      <c r="C45" s="8" t="s">
        <v>63</v>
      </c>
      <c r="D45" s="8" t="s">
        <v>13</v>
      </c>
      <c r="E45" s="14">
        <v>44672</v>
      </c>
      <c r="F45" s="7">
        <v>0.34</v>
      </c>
      <c r="G45" s="8" t="s">
        <v>14</v>
      </c>
      <c r="H45" s="8" t="s">
        <v>15</v>
      </c>
      <c r="I45" s="8">
        <v>1</v>
      </c>
      <c r="J45" s="3" t="str">
        <f t="shared" si="1"/>
        <v>是</v>
      </c>
      <c r="K45" s="8" t="s">
        <v>16</v>
      </c>
      <c r="L45" s="8" t="s">
        <v>17</v>
      </c>
      <c r="M45" s="8" t="s">
        <v>16</v>
      </c>
    </row>
    <row r="46" spans="1:13" x14ac:dyDescent="0.25">
      <c r="A46" s="17">
        <v>44</v>
      </c>
      <c r="B46" s="9" t="s">
        <v>68</v>
      </c>
      <c r="C46" s="8" t="s">
        <v>63</v>
      </c>
      <c r="D46" s="8" t="s">
        <v>19</v>
      </c>
      <c r="E46" s="14">
        <v>44672</v>
      </c>
      <c r="F46" s="13">
        <v>4.0000000000000001E-3</v>
      </c>
      <c r="G46" s="8" t="s">
        <v>14</v>
      </c>
      <c r="H46" s="8" t="s">
        <v>15</v>
      </c>
      <c r="I46" s="8">
        <v>0.2</v>
      </c>
      <c r="J46" s="3" t="str">
        <f t="shared" si="1"/>
        <v>是</v>
      </c>
      <c r="K46" s="8" t="s">
        <v>16</v>
      </c>
      <c r="L46" s="8" t="s">
        <v>17</v>
      </c>
      <c r="M46" s="8" t="s">
        <v>16</v>
      </c>
    </row>
    <row r="47" spans="1:13" ht="14.5" x14ac:dyDescent="0.4">
      <c r="A47" s="17">
        <v>45</v>
      </c>
      <c r="B47" s="9" t="s">
        <v>69</v>
      </c>
      <c r="C47" s="25" t="s">
        <v>64</v>
      </c>
      <c r="D47" s="8" t="s">
        <v>18</v>
      </c>
      <c r="E47" s="14">
        <v>44672</v>
      </c>
      <c r="F47" s="13">
        <v>4.7000000000000002E-3</v>
      </c>
      <c r="G47" s="8" t="s">
        <v>14</v>
      </c>
      <c r="H47" s="8" t="s">
        <v>15</v>
      </c>
      <c r="I47" s="8">
        <v>0.1</v>
      </c>
      <c r="J47" s="3" t="str">
        <f t="shared" si="1"/>
        <v>是</v>
      </c>
      <c r="K47" s="8" t="s">
        <v>16</v>
      </c>
      <c r="L47" s="8" t="s">
        <v>17</v>
      </c>
      <c r="M47" s="8" t="s">
        <v>16</v>
      </c>
    </row>
    <row r="48" spans="1:13" ht="14.5" x14ac:dyDescent="0.4">
      <c r="A48" s="17">
        <v>46</v>
      </c>
      <c r="B48" s="9" t="s">
        <v>69</v>
      </c>
      <c r="C48" s="25" t="s">
        <v>64</v>
      </c>
      <c r="D48" s="8" t="s">
        <v>13</v>
      </c>
      <c r="E48" s="14">
        <v>44672</v>
      </c>
      <c r="F48" s="7">
        <v>0.37</v>
      </c>
      <c r="G48" s="8" t="s">
        <v>14</v>
      </c>
      <c r="H48" s="8" t="s">
        <v>15</v>
      </c>
      <c r="I48" s="8">
        <v>1</v>
      </c>
      <c r="J48" s="3" t="str">
        <f t="shared" si="1"/>
        <v>是</v>
      </c>
      <c r="K48" s="8" t="s">
        <v>16</v>
      </c>
      <c r="L48" s="8" t="s">
        <v>17</v>
      </c>
      <c r="M48" s="8" t="s">
        <v>16</v>
      </c>
    </row>
    <row r="49" spans="1:13" ht="14.5" x14ac:dyDescent="0.4">
      <c r="A49" s="17">
        <v>47</v>
      </c>
      <c r="B49" s="9" t="s">
        <v>69</v>
      </c>
      <c r="C49" s="25" t="s">
        <v>64</v>
      </c>
      <c r="D49" s="8" t="s">
        <v>19</v>
      </c>
      <c r="E49" s="14">
        <v>44672</v>
      </c>
      <c r="F49" s="13" t="s">
        <v>51</v>
      </c>
      <c r="G49" s="8" t="s">
        <v>14</v>
      </c>
      <c r="H49" s="8" t="s">
        <v>15</v>
      </c>
      <c r="I49" s="8">
        <v>0.2</v>
      </c>
      <c r="J49" s="22" t="s">
        <v>46</v>
      </c>
      <c r="K49" s="8" t="s">
        <v>16</v>
      </c>
      <c r="L49" s="8" t="s">
        <v>17</v>
      </c>
      <c r="M49" s="8" t="s">
        <v>16</v>
      </c>
    </row>
    <row r="50" spans="1:13" ht="14.5" x14ac:dyDescent="0.4">
      <c r="A50" s="17">
        <v>48</v>
      </c>
      <c r="B50" s="9" t="s">
        <v>70</v>
      </c>
      <c r="C50" s="25" t="s">
        <v>65</v>
      </c>
      <c r="D50" s="8" t="s">
        <v>18</v>
      </c>
      <c r="E50" s="14">
        <v>44672</v>
      </c>
      <c r="F50" s="13">
        <v>3.0000000000000001E-3</v>
      </c>
      <c r="G50" s="8" t="s">
        <v>14</v>
      </c>
      <c r="H50" s="8" t="s">
        <v>15</v>
      </c>
      <c r="I50" s="8">
        <v>0.1</v>
      </c>
      <c r="J50" s="3" t="str">
        <f t="shared" si="1"/>
        <v>是</v>
      </c>
      <c r="K50" s="8" t="s">
        <v>16</v>
      </c>
      <c r="L50" s="8" t="s">
        <v>17</v>
      </c>
      <c r="M50" s="8" t="s">
        <v>16</v>
      </c>
    </row>
    <row r="51" spans="1:13" ht="14.5" x14ac:dyDescent="0.4">
      <c r="A51" s="17">
        <v>49</v>
      </c>
      <c r="B51" s="9" t="s">
        <v>70</v>
      </c>
      <c r="C51" s="25" t="s">
        <v>65</v>
      </c>
      <c r="D51" s="8" t="s">
        <v>13</v>
      </c>
      <c r="E51" s="14">
        <v>44672</v>
      </c>
      <c r="F51" s="7">
        <v>0.32</v>
      </c>
      <c r="G51" s="8" t="s">
        <v>14</v>
      </c>
      <c r="H51" s="8" t="s">
        <v>15</v>
      </c>
      <c r="I51" s="8">
        <v>1</v>
      </c>
      <c r="J51" s="3" t="str">
        <f t="shared" si="1"/>
        <v>是</v>
      </c>
      <c r="K51" s="8" t="s">
        <v>16</v>
      </c>
      <c r="L51" s="8" t="s">
        <v>17</v>
      </c>
      <c r="M51" s="8" t="s">
        <v>16</v>
      </c>
    </row>
    <row r="52" spans="1:13" ht="14.5" x14ac:dyDescent="0.4">
      <c r="A52" s="17">
        <v>50</v>
      </c>
      <c r="B52" s="9" t="s">
        <v>70</v>
      </c>
      <c r="C52" s="25" t="s">
        <v>65</v>
      </c>
      <c r="D52" s="8" t="s">
        <v>19</v>
      </c>
      <c r="E52" s="14">
        <v>44672</v>
      </c>
      <c r="F52" s="13" t="s">
        <v>51</v>
      </c>
      <c r="G52" s="8" t="s">
        <v>14</v>
      </c>
      <c r="H52" s="8" t="s">
        <v>15</v>
      </c>
      <c r="I52" s="8">
        <v>0.2</v>
      </c>
      <c r="J52" s="15" t="s">
        <v>46</v>
      </c>
      <c r="K52" s="8" t="s">
        <v>16</v>
      </c>
      <c r="L52" s="8" t="s">
        <v>17</v>
      </c>
      <c r="M52" s="8" t="s">
        <v>16</v>
      </c>
    </row>
  </sheetData>
  <autoFilter ref="A2:M2" xr:uid="{00000000-0009-0000-0000-000002000000}"/>
  <mergeCells count="1">
    <mergeCell ref="A1:M1"/>
  </mergeCells>
  <phoneticPr fontId="4" type="noConversion"/>
  <conditionalFormatting sqref="J3:J14">
    <cfRule type="cellIs" dxfId="14" priority="11" operator="equal">
      <formula>"否"</formula>
    </cfRule>
  </conditionalFormatting>
  <conditionalFormatting sqref="J27:J34">
    <cfRule type="cellIs" dxfId="13" priority="10" operator="equal">
      <formula>"否"</formula>
    </cfRule>
  </conditionalFormatting>
  <conditionalFormatting sqref="J15">
    <cfRule type="cellIs" dxfId="12" priority="9" operator="equal">
      <formula>"否"</formula>
    </cfRule>
  </conditionalFormatting>
  <conditionalFormatting sqref="J16:J26">
    <cfRule type="cellIs" dxfId="11" priority="8" operator="equal">
      <formula>"否"</formula>
    </cfRule>
  </conditionalFormatting>
  <conditionalFormatting sqref="J35:J37">
    <cfRule type="cellIs" dxfId="10" priority="4" operator="equal">
      <formula>"否"</formula>
    </cfRule>
  </conditionalFormatting>
  <conditionalFormatting sqref="J38:J39">
    <cfRule type="cellIs" dxfId="9" priority="3" operator="equal">
      <formula>"否"</formula>
    </cfRule>
  </conditionalFormatting>
  <conditionalFormatting sqref="J40:J52">
    <cfRule type="cellIs" dxfId="8" priority="1" operator="equal">
      <formula>"否"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&amp;R&amp;1#&amp;"Calibri"&amp;8&amp;K737373General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5F7D-B465-4D65-B6A9-2A89C81D9A59}">
  <dimension ref="A1:M52"/>
  <sheetViews>
    <sheetView workbookViewId="0">
      <selection activeCell="F43" sqref="F43"/>
    </sheetView>
  </sheetViews>
  <sheetFormatPr defaultRowHeight="12.5" x14ac:dyDescent="0.25"/>
  <cols>
    <col min="1" max="1" width="4.81640625" style="4" customWidth="1"/>
    <col min="2" max="2" width="25.6328125" customWidth="1"/>
    <col min="3" max="3" width="24" customWidth="1"/>
    <col min="4" max="4" width="16.1796875" customWidth="1"/>
    <col min="5" max="5" width="10.6328125" style="4" customWidth="1"/>
    <col min="6" max="6" width="8.54296875" style="4" customWidth="1"/>
    <col min="7" max="7" width="6.453125" customWidth="1"/>
    <col min="8" max="8" width="42.453125" customWidth="1"/>
    <col min="9" max="9" width="8.54296875" customWidth="1"/>
    <col min="10" max="10" width="8.54296875" style="2" customWidth="1"/>
    <col min="11" max="11" width="8.54296875" customWidth="1"/>
    <col min="12" max="12" width="4.81640625" customWidth="1"/>
    <col min="13" max="13" width="14.36328125" customWidth="1"/>
    <col min="14" max="256" width="21.36328125" customWidth="1"/>
  </cols>
  <sheetData>
    <row r="1" spans="1:13" ht="40.25" customHeight="1" x14ac:dyDescent="0.25">
      <c r="A1" s="41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0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13" x14ac:dyDescent="0.25">
      <c r="A3" s="7">
        <v>1</v>
      </c>
      <c r="B3" s="9" t="s">
        <v>47</v>
      </c>
      <c r="C3" s="8" t="s">
        <v>48</v>
      </c>
      <c r="D3" s="8" t="s">
        <v>18</v>
      </c>
      <c r="E3" s="14">
        <v>44764</v>
      </c>
      <c r="F3" s="13" t="s">
        <v>50</v>
      </c>
      <c r="G3" s="1" t="s">
        <v>14</v>
      </c>
      <c r="H3" s="1" t="s">
        <v>15</v>
      </c>
      <c r="I3" s="1">
        <v>0.5</v>
      </c>
      <c r="J3" s="15" t="s">
        <v>46</v>
      </c>
      <c r="K3" s="1" t="s">
        <v>16</v>
      </c>
      <c r="L3" s="1" t="s">
        <v>17</v>
      </c>
      <c r="M3" s="1" t="s">
        <v>16</v>
      </c>
    </row>
    <row r="4" spans="1:13" x14ac:dyDescent="0.25">
      <c r="A4" s="7">
        <v>2</v>
      </c>
      <c r="B4" s="9" t="s">
        <v>47</v>
      </c>
      <c r="C4" s="8" t="s">
        <v>48</v>
      </c>
      <c r="D4" s="8" t="s">
        <v>19</v>
      </c>
      <c r="E4" s="14">
        <v>44764</v>
      </c>
      <c r="F4" s="7">
        <v>4.7399999999999998E-2</v>
      </c>
      <c r="G4" s="1" t="s">
        <v>14</v>
      </c>
      <c r="H4" s="1" t="s">
        <v>15</v>
      </c>
      <c r="I4" s="1">
        <v>10</v>
      </c>
      <c r="J4" s="3" t="str">
        <f t="shared" ref="J4:J37" si="0">IF(ISBLANK(F4),"",IF(F4&gt;I4,"否","是"))</f>
        <v>是</v>
      </c>
      <c r="K4" s="1" t="s">
        <v>16</v>
      </c>
      <c r="L4" s="1" t="s">
        <v>17</v>
      </c>
      <c r="M4" s="1" t="s">
        <v>16</v>
      </c>
    </row>
    <row r="5" spans="1:13" x14ac:dyDescent="0.25">
      <c r="A5" s="7">
        <v>3</v>
      </c>
      <c r="B5" s="10" t="s">
        <v>47</v>
      </c>
      <c r="C5" s="11" t="s">
        <v>48</v>
      </c>
      <c r="D5" s="11" t="s">
        <v>13</v>
      </c>
      <c r="E5" s="14">
        <v>44764</v>
      </c>
      <c r="F5" s="7">
        <v>0.66</v>
      </c>
      <c r="G5" s="12" t="s">
        <v>14</v>
      </c>
      <c r="H5" s="12" t="s">
        <v>15</v>
      </c>
      <c r="I5" s="12">
        <v>30</v>
      </c>
      <c r="J5" s="3" t="str">
        <f t="shared" si="0"/>
        <v>是</v>
      </c>
      <c r="K5" s="12" t="s">
        <v>16</v>
      </c>
      <c r="L5" s="12" t="s">
        <v>17</v>
      </c>
      <c r="M5" s="12" t="s">
        <v>16</v>
      </c>
    </row>
    <row r="6" spans="1:13" ht="13" x14ac:dyDescent="0.25">
      <c r="A6" s="7">
        <v>4</v>
      </c>
      <c r="B6" s="1" t="s">
        <v>20</v>
      </c>
      <c r="C6" s="1" t="s">
        <v>21</v>
      </c>
      <c r="D6" s="1" t="s">
        <v>18</v>
      </c>
      <c r="E6" s="14">
        <v>44771</v>
      </c>
      <c r="F6" s="13" t="s">
        <v>50</v>
      </c>
      <c r="G6" s="1" t="s">
        <v>14</v>
      </c>
      <c r="H6" s="1" t="s">
        <v>15</v>
      </c>
      <c r="I6" s="1">
        <v>0.1</v>
      </c>
      <c r="J6" s="15" t="s">
        <v>46</v>
      </c>
      <c r="K6" s="1" t="s">
        <v>16</v>
      </c>
      <c r="L6" s="1" t="s">
        <v>17</v>
      </c>
      <c r="M6" s="1" t="s">
        <v>16</v>
      </c>
    </row>
    <row r="7" spans="1:13" x14ac:dyDescent="0.25">
      <c r="A7" s="7">
        <v>5</v>
      </c>
      <c r="B7" s="1" t="s">
        <v>20</v>
      </c>
      <c r="C7" s="1" t="s">
        <v>21</v>
      </c>
      <c r="D7" s="1" t="s">
        <v>13</v>
      </c>
      <c r="E7" s="14">
        <v>44771</v>
      </c>
      <c r="F7" s="13">
        <v>0.13</v>
      </c>
      <c r="G7" s="1" t="s">
        <v>14</v>
      </c>
      <c r="H7" s="1" t="s">
        <v>15</v>
      </c>
      <c r="I7" s="1">
        <v>3</v>
      </c>
      <c r="J7" s="3" t="str">
        <f t="shared" si="0"/>
        <v>是</v>
      </c>
      <c r="K7" s="1" t="s">
        <v>16</v>
      </c>
      <c r="L7" s="1" t="s">
        <v>17</v>
      </c>
      <c r="M7" s="1" t="s">
        <v>16</v>
      </c>
    </row>
    <row r="8" spans="1:13" ht="13" x14ac:dyDescent="0.25">
      <c r="A8" s="7">
        <v>6</v>
      </c>
      <c r="B8" s="1" t="s">
        <v>20</v>
      </c>
      <c r="C8" s="1" t="s">
        <v>21</v>
      </c>
      <c r="D8" s="1" t="s">
        <v>19</v>
      </c>
      <c r="E8" s="14">
        <v>44771</v>
      </c>
      <c r="F8" s="13" t="s">
        <v>51</v>
      </c>
      <c r="G8" s="1" t="s">
        <v>14</v>
      </c>
      <c r="H8" s="1" t="s">
        <v>15</v>
      </c>
      <c r="I8" s="1">
        <v>1</v>
      </c>
      <c r="J8" s="15" t="s">
        <v>46</v>
      </c>
      <c r="K8" s="1" t="s">
        <v>16</v>
      </c>
      <c r="L8" s="1" t="s">
        <v>17</v>
      </c>
      <c r="M8" s="1" t="s">
        <v>16</v>
      </c>
    </row>
    <row r="9" spans="1:13" ht="13" x14ac:dyDescent="0.25">
      <c r="A9" s="7">
        <v>7</v>
      </c>
      <c r="B9" s="1" t="s">
        <v>22</v>
      </c>
      <c r="C9" s="1" t="s">
        <v>23</v>
      </c>
      <c r="D9" s="1" t="s">
        <v>18</v>
      </c>
      <c r="E9" s="14">
        <v>44771</v>
      </c>
      <c r="F9" s="13" t="s">
        <v>50</v>
      </c>
      <c r="G9" s="1" t="s">
        <v>14</v>
      </c>
      <c r="H9" s="1" t="s">
        <v>15</v>
      </c>
      <c r="I9" s="1">
        <v>0.1</v>
      </c>
      <c r="J9" s="15" t="s">
        <v>46</v>
      </c>
      <c r="K9" s="1" t="s">
        <v>16</v>
      </c>
      <c r="L9" s="1" t="s">
        <v>17</v>
      </c>
      <c r="M9" s="1" t="s">
        <v>16</v>
      </c>
    </row>
    <row r="10" spans="1:13" x14ac:dyDescent="0.25">
      <c r="A10" s="7">
        <v>8</v>
      </c>
      <c r="B10" s="1" t="s">
        <v>22</v>
      </c>
      <c r="C10" s="1" t="s">
        <v>23</v>
      </c>
      <c r="D10" s="1" t="s">
        <v>13</v>
      </c>
      <c r="E10" s="14">
        <v>44771</v>
      </c>
      <c r="F10" s="7">
        <v>0.11</v>
      </c>
      <c r="G10" s="1" t="s">
        <v>14</v>
      </c>
      <c r="H10" s="1" t="s">
        <v>15</v>
      </c>
      <c r="I10" s="1">
        <v>3</v>
      </c>
      <c r="J10" s="3" t="str">
        <f t="shared" si="0"/>
        <v>是</v>
      </c>
      <c r="K10" s="1" t="s">
        <v>16</v>
      </c>
      <c r="L10" s="1" t="s">
        <v>17</v>
      </c>
      <c r="M10" s="1" t="s">
        <v>16</v>
      </c>
    </row>
    <row r="11" spans="1:13" ht="13" x14ac:dyDescent="0.25">
      <c r="A11" s="7">
        <v>9</v>
      </c>
      <c r="B11" s="1" t="s">
        <v>22</v>
      </c>
      <c r="C11" s="1" t="s">
        <v>23</v>
      </c>
      <c r="D11" s="1" t="s">
        <v>19</v>
      </c>
      <c r="E11" s="14">
        <v>44771</v>
      </c>
      <c r="F11" s="13" t="s">
        <v>51</v>
      </c>
      <c r="G11" s="1" t="s">
        <v>14</v>
      </c>
      <c r="H11" s="1" t="s">
        <v>15</v>
      </c>
      <c r="I11" s="1">
        <v>1</v>
      </c>
      <c r="J11" s="15" t="s">
        <v>46</v>
      </c>
      <c r="K11" s="1" t="s">
        <v>16</v>
      </c>
      <c r="L11" s="1" t="s">
        <v>17</v>
      </c>
      <c r="M11" s="1" t="s">
        <v>16</v>
      </c>
    </row>
    <row r="12" spans="1:13" ht="13" x14ac:dyDescent="0.25">
      <c r="A12" s="7">
        <v>10</v>
      </c>
      <c r="B12" s="1" t="s">
        <v>24</v>
      </c>
      <c r="C12" s="1" t="s">
        <v>25</v>
      </c>
      <c r="D12" s="1" t="s">
        <v>18</v>
      </c>
      <c r="E12" s="14">
        <v>44771</v>
      </c>
      <c r="F12" s="13" t="s">
        <v>50</v>
      </c>
      <c r="G12" s="1" t="s">
        <v>14</v>
      </c>
      <c r="H12" s="1" t="s">
        <v>15</v>
      </c>
      <c r="I12" s="1">
        <v>0.1</v>
      </c>
      <c r="J12" s="15" t="s">
        <v>46</v>
      </c>
      <c r="K12" s="1" t="s">
        <v>16</v>
      </c>
      <c r="L12" s="1" t="s">
        <v>17</v>
      </c>
      <c r="M12" s="1" t="s">
        <v>16</v>
      </c>
    </row>
    <row r="13" spans="1:13" x14ac:dyDescent="0.25">
      <c r="A13" s="7">
        <v>11</v>
      </c>
      <c r="B13" s="1" t="s">
        <v>24</v>
      </c>
      <c r="C13" s="1" t="s">
        <v>25</v>
      </c>
      <c r="D13" s="1" t="s">
        <v>13</v>
      </c>
      <c r="E13" s="14">
        <v>44771</v>
      </c>
      <c r="F13" s="7">
        <v>0.11</v>
      </c>
      <c r="G13" s="1" t="s">
        <v>14</v>
      </c>
      <c r="H13" s="1" t="s">
        <v>15</v>
      </c>
      <c r="I13" s="1">
        <v>3</v>
      </c>
      <c r="J13" s="3" t="str">
        <f t="shared" si="0"/>
        <v>是</v>
      </c>
      <c r="K13" s="1" t="s">
        <v>16</v>
      </c>
      <c r="L13" s="1" t="s">
        <v>17</v>
      </c>
      <c r="M13" s="1" t="s">
        <v>16</v>
      </c>
    </row>
    <row r="14" spans="1:13" ht="13" x14ac:dyDescent="0.25">
      <c r="A14" s="7">
        <v>12</v>
      </c>
      <c r="B14" s="1" t="s">
        <v>24</v>
      </c>
      <c r="C14" s="1" t="s">
        <v>25</v>
      </c>
      <c r="D14" s="1" t="s">
        <v>19</v>
      </c>
      <c r="E14" s="14">
        <v>44771</v>
      </c>
      <c r="F14" s="13" t="s">
        <v>51</v>
      </c>
      <c r="G14" s="1" t="s">
        <v>14</v>
      </c>
      <c r="H14" s="1" t="s">
        <v>15</v>
      </c>
      <c r="I14" s="1">
        <v>1</v>
      </c>
      <c r="J14" s="15" t="s">
        <v>46</v>
      </c>
      <c r="K14" s="1" t="s">
        <v>16</v>
      </c>
      <c r="L14" s="1" t="s">
        <v>17</v>
      </c>
      <c r="M14" s="1" t="s">
        <v>16</v>
      </c>
    </row>
    <row r="15" spans="1:13" ht="13" x14ac:dyDescent="0.25">
      <c r="A15" s="7">
        <v>13</v>
      </c>
      <c r="B15" s="1" t="s">
        <v>26</v>
      </c>
      <c r="C15" s="1" t="s">
        <v>27</v>
      </c>
      <c r="D15" s="1" t="s">
        <v>18</v>
      </c>
      <c r="E15" s="14">
        <v>44771</v>
      </c>
      <c r="F15" s="13" t="s">
        <v>50</v>
      </c>
      <c r="G15" s="1" t="s">
        <v>14</v>
      </c>
      <c r="H15" s="1" t="s">
        <v>15</v>
      </c>
      <c r="I15" s="1">
        <v>0.1</v>
      </c>
      <c r="J15" s="15" t="s">
        <v>46</v>
      </c>
      <c r="K15" s="1" t="s">
        <v>16</v>
      </c>
      <c r="L15" s="1" t="s">
        <v>17</v>
      </c>
      <c r="M15" s="1" t="s">
        <v>16</v>
      </c>
    </row>
    <row r="16" spans="1:13" x14ac:dyDescent="0.25">
      <c r="A16" s="7">
        <v>14</v>
      </c>
      <c r="B16" s="1" t="s">
        <v>26</v>
      </c>
      <c r="C16" s="1" t="s">
        <v>27</v>
      </c>
      <c r="D16" s="1" t="s">
        <v>13</v>
      </c>
      <c r="E16" s="14">
        <v>44771</v>
      </c>
      <c r="F16" s="7">
        <v>0.2</v>
      </c>
      <c r="G16" s="1" t="s">
        <v>14</v>
      </c>
      <c r="H16" s="1" t="s">
        <v>15</v>
      </c>
      <c r="I16" s="1">
        <v>1</v>
      </c>
      <c r="J16" s="3" t="str">
        <f t="shared" si="0"/>
        <v>是</v>
      </c>
      <c r="K16" s="1" t="s">
        <v>16</v>
      </c>
      <c r="L16" s="1" t="s">
        <v>17</v>
      </c>
      <c r="M16" s="1" t="s">
        <v>16</v>
      </c>
    </row>
    <row r="17" spans="1:13" x14ac:dyDescent="0.25">
      <c r="A17" s="7">
        <v>15</v>
      </c>
      <c r="B17" s="1" t="s">
        <v>26</v>
      </c>
      <c r="C17" s="1" t="s">
        <v>27</v>
      </c>
      <c r="D17" s="1" t="s">
        <v>19</v>
      </c>
      <c r="E17" s="14">
        <v>44771</v>
      </c>
      <c r="F17" s="13">
        <v>4.7999999999999996E-3</v>
      </c>
      <c r="G17" s="1" t="s">
        <v>14</v>
      </c>
      <c r="H17" s="1" t="s">
        <v>15</v>
      </c>
      <c r="I17" s="1">
        <v>0.2</v>
      </c>
      <c r="J17" s="3" t="str">
        <f t="shared" si="0"/>
        <v>是</v>
      </c>
      <c r="K17" s="1" t="s">
        <v>16</v>
      </c>
      <c r="L17" s="1" t="s">
        <v>17</v>
      </c>
      <c r="M17" s="1" t="s">
        <v>16</v>
      </c>
    </row>
    <row r="18" spans="1:13" ht="13" x14ac:dyDescent="0.25">
      <c r="A18" s="7">
        <v>16</v>
      </c>
      <c r="B18" s="1" t="s">
        <v>28</v>
      </c>
      <c r="C18" s="1" t="s">
        <v>29</v>
      </c>
      <c r="D18" s="1" t="s">
        <v>18</v>
      </c>
      <c r="E18" s="14">
        <v>44771</v>
      </c>
      <c r="F18" s="13" t="s">
        <v>50</v>
      </c>
      <c r="G18" s="1" t="s">
        <v>14</v>
      </c>
      <c r="H18" s="1" t="s">
        <v>15</v>
      </c>
      <c r="I18" s="1">
        <v>0.1</v>
      </c>
      <c r="J18" s="15" t="s">
        <v>46</v>
      </c>
      <c r="K18" s="1" t="s">
        <v>16</v>
      </c>
      <c r="L18" s="1" t="s">
        <v>17</v>
      </c>
      <c r="M18" s="1" t="s">
        <v>16</v>
      </c>
    </row>
    <row r="19" spans="1:13" x14ac:dyDescent="0.25">
      <c r="A19" s="7">
        <v>17</v>
      </c>
      <c r="B19" s="1" t="s">
        <v>28</v>
      </c>
      <c r="C19" s="1" t="s">
        <v>29</v>
      </c>
      <c r="D19" s="1" t="s">
        <v>13</v>
      </c>
      <c r="E19" s="14">
        <v>44771</v>
      </c>
      <c r="F19" s="7">
        <v>0.17</v>
      </c>
      <c r="G19" s="1" t="s">
        <v>14</v>
      </c>
      <c r="H19" s="1" t="s">
        <v>15</v>
      </c>
      <c r="I19" s="1">
        <v>1</v>
      </c>
      <c r="J19" s="3" t="str">
        <f t="shared" si="0"/>
        <v>是</v>
      </c>
      <c r="K19" s="1" t="s">
        <v>16</v>
      </c>
      <c r="L19" s="1" t="s">
        <v>17</v>
      </c>
      <c r="M19" s="1" t="s">
        <v>16</v>
      </c>
    </row>
    <row r="20" spans="1:13" x14ac:dyDescent="0.25">
      <c r="A20" s="7">
        <v>18</v>
      </c>
      <c r="B20" s="1" t="s">
        <v>28</v>
      </c>
      <c r="C20" s="1" t="s">
        <v>29</v>
      </c>
      <c r="D20" s="1" t="s">
        <v>19</v>
      </c>
      <c r="E20" s="14">
        <v>44771</v>
      </c>
      <c r="F20" s="13">
        <v>5.1999999999999998E-3</v>
      </c>
      <c r="G20" s="1" t="s">
        <v>14</v>
      </c>
      <c r="H20" s="1" t="s">
        <v>15</v>
      </c>
      <c r="I20" s="1">
        <v>0.2</v>
      </c>
      <c r="J20" s="3" t="str">
        <f t="shared" si="0"/>
        <v>是</v>
      </c>
      <c r="K20" s="1" t="s">
        <v>16</v>
      </c>
      <c r="L20" s="1" t="s">
        <v>17</v>
      </c>
      <c r="M20" s="1" t="s">
        <v>16</v>
      </c>
    </row>
    <row r="21" spans="1:13" ht="13" x14ac:dyDescent="0.25">
      <c r="A21" s="7">
        <v>19</v>
      </c>
      <c r="B21" s="1" t="s">
        <v>30</v>
      </c>
      <c r="C21" s="1" t="s">
        <v>31</v>
      </c>
      <c r="D21" s="1" t="s">
        <v>18</v>
      </c>
      <c r="E21" s="14">
        <v>44771</v>
      </c>
      <c r="F21" s="13" t="s">
        <v>50</v>
      </c>
      <c r="G21" s="1" t="s">
        <v>14</v>
      </c>
      <c r="H21" s="1" t="s">
        <v>15</v>
      </c>
      <c r="I21" s="1">
        <v>0.1</v>
      </c>
      <c r="J21" s="15" t="s">
        <v>89</v>
      </c>
      <c r="K21" s="1" t="s">
        <v>16</v>
      </c>
      <c r="L21" s="1" t="s">
        <v>17</v>
      </c>
      <c r="M21" s="1" t="s">
        <v>16</v>
      </c>
    </row>
    <row r="22" spans="1:13" x14ac:dyDescent="0.25">
      <c r="A22" s="7">
        <v>20</v>
      </c>
      <c r="B22" s="1" t="s">
        <v>30</v>
      </c>
      <c r="C22" s="1" t="s">
        <v>31</v>
      </c>
      <c r="D22" s="1" t="s">
        <v>13</v>
      </c>
      <c r="E22" s="14">
        <v>44771</v>
      </c>
      <c r="F22" s="4">
        <v>0.23</v>
      </c>
      <c r="G22" s="1" t="s">
        <v>14</v>
      </c>
      <c r="H22" s="1" t="s">
        <v>15</v>
      </c>
      <c r="I22" s="1">
        <v>1</v>
      </c>
      <c r="J22" s="3" t="str">
        <f t="shared" si="0"/>
        <v>是</v>
      </c>
      <c r="K22" s="1" t="s">
        <v>16</v>
      </c>
      <c r="L22" s="1" t="s">
        <v>17</v>
      </c>
      <c r="M22" s="1" t="s">
        <v>16</v>
      </c>
    </row>
    <row r="23" spans="1:13" x14ac:dyDescent="0.25">
      <c r="A23" s="7">
        <v>21</v>
      </c>
      <c r="B23" s="1" t="s">
        <v>30</v>
      </c>
      <c r="C23" s="1" t="s">
        <v>31</v>
      </c>
      <c r="D23" s="1" t="s">
        <v>19</v>
      </c>
      <c r="E23" s="14">
        <v>44771</v>
      </c>
      <c r="F23" s="7">
        <v>5.4000000000000003E-3</v>
      </c>
      <c r="G23" s="1" t="s">
        <v>14</v>
      </c>
      <c r="H23" s="1" t="s">
        <v>15</v>
      </c>
      <c r="I23" s="1">
        <v>0.2</v>
      </c>
      <c r="J23" s="3" t="str">
        <f t="shared" si="0"/>
        <v>是</v>
      </c>
      <c r="K23" s="1" t="s">
        <v>16</v>
      </c>
      <c r="L23" s="1" t="s">
        <v>17</v>
      </c>
      <c r="M23" s="1" t="s">
        <v>16</v>
      </c>
    </row>
    <row r="24" spans="1:13" ht="13" x14ac:dyDescent="0.25">
      <c r="A24" s="7">
        <v>22</v>
      </c>
      <c r="B24" s="1" t="s">
        <v>32</v>
      </c>
      <c r="C24" s="1" t="s">
        <v>33</v>
      </c>
      <c r="D24" s="1" t="s">
        <v>18</v>
      </c>
      <c r="E24" s="14">
        <v>44771</v>
      </c>
      <c r="F24" s="13" t="s">
        <v>50</v>
      </c>
      <c r="G24" s="1" t="s">
        <v>14</v>
      </c>
      <c r="H24" s="1" t="s">
        <v>15</v>
      </c>
      <c r="I24" s="1">
        <v>0.1</v>
      </c>
      <c r="J24" s="15" t="s">
        <v>46</v>
      </c>
      <c r="K24" s="1" t="s">
        <v>16</v>
      </c>
      <c r="L24" s="1" t="s">
        <v>17</v>
      </c>
      <c r="M24" s="1" t="s">
        <v>16</v>
      </c>
    </row>
    <row r="25" spans="1:13" x14ac:dyDescent="0.25">
      <c r="A25" s="7">
        <v>23</v>
      </c>
      <c r="B25" s="1" t="s">
        <v>32</v>
      </c>
      <c r="C25" s="1" t="s">
        <v>33</v>
      </c>
      <c r="D25" s="1" t="s">
        <v>13</v>
      </c>
      <c r="E25" s="14">
        <v>44771</v>
      </c>
      <c r="F25" s="7">
        <v>0.19</v>
      </c>
      <c r="G25" s="1" t="s">
        <v>14</v>
      </c>
      <c r="H25" s="1" t="s">
        <v>15</v>
      </c>
      <c r="I25" s="1">
        <v>1</v>
      </c>
      <c r="J25" s="3" t="str">
        <f t="shared" si="0"/>
        <v>是</v>
      </c>
      <c r="K25" s="1" t="s">
        <v>16</v>
      </c>
      <c r="L25" s="1" t="s">
        <v>17</v>
      </c>
      <c r="M25" s="1" t="s">
        <v>16</v>
      </c>
    </row>
    <row r="26" spans="1:13" x14ac:dyDescent="0.25">
      <c r="A26" s="7">
        <v>24</v>
      </c>
      <c r="B26" s="1" t="s">
        <v>32</v>
      </c>
      <c r="C26" s="1" t="s">
        <v>33</v>
      </c>
      <c r="D26" s="1" t="s">
        <v>19</v>
      </c>
      <c r="E26" s="14">
        <v>44771</v>
      </c>
      <c r="F26" s="13">
        <v>4.1999999999999997E-3</v>
      </c>
      <c r="G26" s="1" t="s">
        <v>14</v>
      </c>
      <c r="H26" s="1" t="s">
        <v>15</v>
      </c>
      <c r="I26" s="1">
        <v>0.2</v>
      </c>
      <c r="J26" s="3" t="str">
        <f t="shared" si="0"/>
        <v>是</v>
      </c>
      <c r="K26" s="1" t="s">
        <v>16</v>
      </c>
      <c r="L26" s="1" t="s">
        <v>17</v>
      </c>
      <c r="M26" s="1" t="s">
        <v>16</v>
      </c>
    </row>
    <row r="27" spans="1:13" x14ac:dyDescent="0.25">
      <c r="A27" s="7">
        <v>25</v>
      </c>
      <c r="B27" s="1" t="s">
        <v>34</v>
      </c>
      <c r="C27" s="1" t="s">
        <v>35</v>
      </c>
      <c r="D27" s="1" t="s">
        <v>36</v>
      </c>
      <c r="E27" s="14">
        <v>44770</v>
      </c>
      <c r="F27" s="7">
        <v>47</v>
      </c>
      <c r="G27" s="1" t="s">
        <v>37</v>
      </c>
      <c r="H27" s="1" t="s">
        <v>38</v>
      </c>
      <c r="I27" s="1">
        <v>55</v>
      </c>
      <c r="J27" s="3" t="str">
        <f t="shared" si="0"/>
        <v>是</v>
      </c>
      <c r="K27" s="1" t="s">
        <v>16</v>
      </c>
      <c r="L27" s="1" t="s">
        <v>17</v>
      </c>
      <c r="M27" s="1" t="s">
        <v>16</v>
      </c>
    </row>
    <row r="28" spans="1:13" x14ac:dyDescent="0.25">
      <c r="A28" s="7">
        <v>26</v>
      </c>
      <c r="B28" s="1" t="s">
        <v>34</v>
      </c>
      <c r="C28" s="1" t="s">
        <v>35</v>
      </c>
      <c r="D28" s="1" t="s">
        <v>39</v>
      </c>
      <c r="E28" s="14">
        <v>44770</v>
      </c>
      <c r="F28" s="7">
        <v>57</v>
      </c>
      <c r="G28" s="1" t="s">
        <v>37</v>
      </c>
      <c r="H28" s="1" t="s">
        <v>38</v>
      </c>
      <c r="I28" s="1">
        <v>65</v>
      </c>
      <c r="J28" s="3" t="str">
        <f t="shared" si="0"/>
        <v>是</v>
      </c>
      <c r="K28" s="1" t="s">
        <v>16</v>
      </c>
      <c r="L28" s="1" t="s">
        <v>17</v>
      </c>
      <c r="M28" s="1" t="s">
        <v>16</v>
      </c>
    </row>
    <row r="29" spans="1:13" x14ac:dyDescent="0.25">
      <c r="A29" s="7">
        <v>27</v>
      </c>
      <c r="B29" s="1" t="s">
        <v>40</v>
      </c>
      <c r="C29" s="1" t="s">
        <v>41</v>
      </c>
      <c r="D29" s="1" t="s">
        <v>36</v>
      </c>
      <c r="E29" s="14">
        <v>44770</v>
      </c>
      <c r="F29" s="7">
        <v>47</v>
      </c>
      <c r="G29" s="1" t="s">
        <v>37</v>
      </c>
      <c r="H29" s="1" t="s">
        <v>38</v>
      </c>
      <c r="I29" s="1">
        <v>55</v>
      </c>
      <c r="J29" s="3" t="str">
        <f t="shared" si="0"/>
        <v>是</v>
      </c>
      <c r="K29" s="1" t="s">
        <v>16</v>
      </c>
      <c r="L29" s="1" t="s">
        <v>17</v>
      </c>
      <c r="M29" s="1" t="s">
        <v>16</v>
      </c>
    </row>
    <row r="30" spans="1:13" x14ac:dyDescent="0.25">
      <c r="A30" s="7">
        <v>28</v>
      </c>
      <c r="B30" s="1" t="s">
        <v>40</v>
      </c>
      <c r="C30" s="1" t="s">
        <v>41</v>
      </c>
      <c r="D30" s="1" t="s">
        <v>39</v>
      </c>
      <c r="E30" s="14">
        <v>44770</v>
      </c>
      <c r="F30" s="7">
        <v>59</v>
      </c>
      <c r="G30" s="1" t="s">
        <v>37</v>
      </c>
      <c r="H30" s="1" t="s">
        <v>38</v>
      </c>
      <c r="I30" s="1">
        <v>65</v>
      </c>
      <c r="J30" s="3" t="str">
        <f t="shared" si="0"/>
        <v>是</v>
      </c>
      <c r="K30" s="1" t="s">
        <v>16</v>
      </c>
      <c r="L30" s="1" t="s">
        <v>17</v>
      </c>
      <c r="M30" s="1" t="s">
        <v>16</v>
      </c>
    </row>
    <row r="31" spans="1:13" x14ac:dyDescent="0.25">
      <c r="A31" s="7">
        <v>29</v>
      </c>
      <c r="B31" s="1" t="s">
        <v>42</v>
      </c>
      <c r="C31" s="1" t="s">
        <v>43</v>
      </c>
      <c r="D31" s="1" t="s">
        <v>36</v>
      </c>
      <c r="E31" s="14">
        <v>44770</v>
      </c>
      <c r="F31" s="7">
        <v>50</v>
      </c>
      <c r="G31" s="1" t="s">
        <v>37</v>
      </c>
      <c r="H31" s="1" t="s">
        <v>38</v>
      </c>
      <c r="I31" s="1">
        <v>55</v>
      </c>
      <c r="J31" s="3" t="str">
        <f>IF(ISBLANK(F31),"",IF(F31&gt;I31,"否","是"))</f>
        <v>是</v>
      </c>
      <c r="K31" s="1" t="s">
        <v>16</v>
      </c>
      <c r="L31" s="1" t="s">
        <v>17</v>
      </c>
      <c r="M31" s="1" t="s">
        <v>16</v>
      </c>
    </row>
    <row r="32" spans="1:13" x14ac:dyDescent="0.25">
      <c r="A32" s="7">
        <v>30</v>
      </c>
      <c r="B32" s="1" t="s">
        <v>42</v>
      </c>
      <c r="C32" s="1" t="s">
        <v>43</v>
      </c>
      <c r="D32" s="1" t="s">
        <v>39</v>
      </c>
      <c r="E32" s="14">
        <v>44770</v>
      </c>
      <c r="F32" s="7">
        <v>63</v>
      </c>
      <c r="G32" s="1" t="s">
        <v>37</v>
      </c>
      <c r="H32" s="1" t="s">
        <v>38</v>
      </c>
      <c r="I32" s="1">
        <v>65</v>
      </c>
      <c r="J32" s="3" t="str">
        <f>IF(ISBLANK(F32),"",IF(F32&gt;I32,"否","是"))</f>
        <v>是</v>
      </c>
      <c r="K32" s="1" t="s">
        <v>16</v>
      </c>
      <c r="L32" s="1" t="s">
        <v>17</v>
      </c>
      <c r="M32" s="1" t="s">
        <v>16</v>
      </c>
    </row>
    <row r="33" spans="1:13" x14ac:dyDescent="0.25">
      <c r="A33" s="7">
        <v>31</v>
      </c>
      <c r="B33" s="1" t="s">
        <v>44</v>
      </c>
      <c r="C33" s="1" t="s">
        <v>45</v>
      </c>
      <c r="D33" s="1" t="s">
        <v>36</v>
      </c>
      <c r="E33" s="14">
        <v>44770</v>
      </c>
      <c r="F33" s="7">
        <v>50</v>
      </c>
      <c r="G33" s="1" t="s">
        <v>37</v>
      </c>
      <c r="H33" s="1" t="s">
        <v>38</v>
      </c>
      <c r="I33" s="1">
        <v>55</v>
      </c>
      <c r="J33" s="3" t="str">
        <f t="shared" si="0"/>
        <v>是</v>
      </c>
      <c r="K33" s="1" t="s">
        <v>16</v>
      </c>
      <c r="L33" s="1" t="s">
        <v>17</v>
      </c>
      <c r="M33" s="1" t="s">
        <v>16</v>
      </c>
    </row>
    <row r="34" spans="1:13" x14ac:dyDescent="0.25">
      <c r="A34" s="7">
        <v>32</v>
      </c>
      <c r="B34" s="1" t="s">
        <v>44</v>
      </c>
      <c r="C34" s="1" t="s">
        <v>45</v>
      </c>
      <c r="D34" s="1" t="s">
        <v>39</v>
      </c>
      <c r="E34" s="14">
        <v>44770</v>
      </c>
      <c r="F34" s="7">
        <v>64</v>
      </c>
      <c r="G34" s="1" t="s">
        <v>37</v>
      </c>
      <c r="H34" s="1" t="s">
        <v>38</v>
      </c>
      <c r="I34" s="1">
        <v>65</v>
      </c>
      <c r="J34" s="3" t="str">
        <f t="shared" si="0"/>
        <v>是</v>
      </c>
      <c r="K34" s="1" t="s">
        <v>16</v>
      </c>
      <c r="L34" s="1" t="s">
        <v>17</v>
      </c>
      <c r="M34" s="1" t="s">
        <v>16</v>
      </c>
    </row>
    <row r="35" spans="1:13" ht="13" x14ac:dyDescent="0.25">
      <c r="A35" s="7">
        <v>33</v>
      </c>
      <c r="B35" s="1" t="s">
        <v>72</v>
      </c>
      <c r="C35" s="1" t="s">
        <v>73</v>
      </c>
      <c r="D35" s="1" t="s">
        <v>18</v>
      </c>
      <c r="E35" s="14">
        <v>44764</v>
      </c>
      <c r="F35" s="13" t="s">
        <v>50</v>
      </c>
      <c r="G35" s="1" t="s">
        <v>14</v>
      </c>
      <c r="H35" s="1" t="s">
        <v>15</v>
      </c>
      <c r="I35" s="1">
        <v>0.5</v>
      </c>
      <c r="J35" s="15" t="s">
        <v>46</v>
      </c>
      <c r="K35" s="1"/>
      <c r="L35" s="1" t="s">
        <v>17</v>
      </c>
      <c r="M35" s="1"/>
    </row>
    <row r="36" spans="1:13" ht="13" x14ac:dyDescent="0.25">
      <c r="A36" s="7">
        <v>34</v>
      </c>
      <c r="B36" s="1" t="s">
        <v>72</v>
      </c>
      <c r="C36" s="1" t="s">
        <v>73</v>
      </c>
      <c r="D36" s="1" t="s">
        <v>19</v>
      </c>
      <c r="E36" s="14">
        <v>44764</v>
      </c>
      <c r="F36" s="13" t="s">
        <v>85</v>
      </c>
      <c r="G36" s="1" t="s">
        <v>14</v>
      </c>
      <c r="H36" s="1" t="s">
        <v>15</v>
      </c>
      <c r="I36" s="1">
        <v>10</v>
      </c>
      <c r="J36" s="15" t="s">
        <v>46</v>
      </c>
      <c r="K36" s="1"/>
      <c r="L36" s="1" t="s">
        <v>17</v>
      </c>
      <c r="M36" s="1"/>
    </row>
    <row r="37" spans="1:13" x14ac:dyDescent="0.25">
      <c r="A37" s="7">
        <v>35</v>
      </c>
      <c r="B37" s="1" t="s">
        <v>72</v>
      </c>
      <c r="C37" s="1" t="s">
        <v>73</v>
      </c>
      <c r="D37" s="1" t="s">
        <v>13</v>
      </c>
      <c r="E37" s="14">
        <v>44764</v>
      </c>
      <c r="F37" s="7">
        <v>5.88</v>
      </c>
      <c r="G37" s="1" t="s">
        <v>14</v>
      </c>
      <c r="H37" s="1" t="s">
        <v>15</v>
      </c>
      <c r="I37" s="1">
        <v>30</v>
      </c>
      <c r="J37" s="3" t="str">
        <f t="shared" si="0"/>
        <v>是</v>
      </c>
      <c r="K37" s="1"/>
      <c r="L37" s="1" t="s">
        <v>17</v>
      </c>
      <c r="M37" s="1"/>
    </row>
    <row r="38" spans="1:13" ht="13" x14ac:dyDescent="0.25">
      <c r="A38" s="7">
        <v>36</v>
      </c>
      <c r="B38" s="1" t="s">
        <v>74</v>
      </c>
      <c r="C38" s="1" t="s">
        <v>75</v>
      </c>
      <c r="D38" s="1" t="s">
        <v>18</v>
      </c>
      <c r="E38" s="14">
        <v>44764</v>
      </c>
      <c r="F38" s="13" t="s">
        <v>50</v>
      </c>
      <c r="G38" s="1" t="s">
        <v>14</v>
      </c>
      <c r="H38" s="1" t="s">
        <v>15</v>
      </c>
      <c r="I38" s="1">
        <v>0.5</v>
      </c>
      <c r="J38" s="15" t="s">
        <v>46</v>
      </c>
      <c r="K38" s="1"/>
      <c r="L38" s="1" t="s">
        <v>17</v>
      </c>
      <c r="M38" s="1"/>
    </row>
    <row r="39" spans="1:13" ht="13" x14ac:dyDescent="0.25">
      <c r="A39" s="7">
        <v>37</v>
      </c>
      <c r="B39" s="1" t="s">
        <v>74</v>
      </c>
      <c r="C39" s="1" t="s">
        <v>75</v>
      </c>
      <c r="D39" s="1" t="s">
        <v>19</v>
      </c>
      <c r="E39" s="14">
        <v>44764</v>
      </c>
      <c r="F39" s="13" t="s">
        <v>84</v>
      </c>
      <c r="G39" s="1" t="s">
        <v>14</v>
      </c>
      <c r="H39" s="1" t="s">
        <v>15</v>
      </c>
      <c r="I39" s="1">
        <v>10</v>
      </c>
      <c r="J39" s="22" t="s">
        <v>46</v>
      </c>
      <c r="K39" s="1"/>
      <c r="L39" s="1" t="s">
        <v>17</v>
      </c>
      <c r="M39" s="1"/>
    </row>
    <row r="40" spans="1:13" x14ac:dyDescent="0.25">
      <c r="A40" s="7">
        <v>38</v>
      </c>
      <c r="B40" s="1" t="s">
        <v>74</v>
      </c>
      <c r="C40" s="1" t="s">
        <v>75</v>
      </c>
      <c r="D40" s="1" t="s">
        <v>13</v>
      </c>
      <c r="E40" s="14">
        <v>44764</v>
      </c>
      <c r="F40" s="7">
        <v>2.63</v>
      </c>
      <c r="G40" s="1" t="s">
        <v>14</v>
      </c>
      <c r="H40" s="1" t="s">
        <v>15</v>
      </c>
      <c r="I40" s="1">
        <v>30</v>
      </c>
      <c r="J40" s="3" t="str">
        <f t="shared" ref="J40" si="1">IF(ISBLANK(F40),"",IF(F40&gt;I40,"否","是"))</f>
        <v>是</v>
      </c>
      <c r="K40" s="1"/>
      <c r="L40" s="1" t="s">
        <v>17</v>
      </c>
      <c r="M40" s="1"/>
    </row>
    <row r="41" spans="1:13" x14ac:dyDescent="0.25">
      <c r="A41" s="7">
        <v>39</v>
      </c>
      <c r="B41" s="1" t="s">
        <v>76</v>
      </c>
      <c r="C41" s="1" t="s">
        <v>77</v>
      </c>
      <c r="D41" s="1" t="s">
        <v>18</v>
      </c>
      <c r="E41" s="14">
        <v>44771</v>
      </c>
      <c r="F41" s="13" t="s">
        <v>50</v>
      </c>
      <c r="G41" s="1" t="s">
        <v>14</v>
      </c>
      <c r="H41" s="1" t="s">
        <v>15</v>
      </c>
      <c r="I41" s="1">
        <v>0.1</v>
      </c>
      <c r="J41" s="35" t="s">
        <v>57</v>
      </c>
      <c r="K41" s="1" t="s">
        <v>16</v>
      </c>
      <c r="L41" s="1" t="s">
        <v>17</v>
      </c>
      <c r="M41" s="1" t="s">
        <v>16</v>
      </c>
    </row>
    <row r="42" spans="1:13" x14ac:dyDescent="0.25">
      <c r="A42" s="7">
        <v>40</v>
      </c>
      <c r="B42" s="1" t="s">
        <v>76</v>
      </c>
      <c r="C42" s="1" t="s">
        <v>77</v>
      </c>
      <c r="D42" s="1" t="s">
        <v>13</v>
      </c>
      <c r="E42" s="14">
        <v>44771</v>
      </c>
      <c r="F42" s="7">
        <v>0.17</v>
      </c>
      <c r="G42" s="1" t="s">
        <v>14</v>
      </c>
      <c r="H42" s="1" t="s">
        <v>15</v>
      </c>
      <c r="I42" s="1">
        <v>1</v>
      </c>
      <c r="J42" s="35" t="s">
        <v>57</v>
      </c>
      <c r="K42" s="1" t="s">
        <v>16</v>
      </c>
      <c r="L42" s="1" t="s">
        <v>17</v>
      </c>
      <c r="M42" s="1" t="s">
        <v>16</v>
      </c>
    </row>
    <row r="43" spans="1:13" x14ac:dyDescent="0.25">
      <c r="A43" s="7">
        <v>41</v>
      </c>
      <c r="B43" s="1" t="s">
        <v>76</v>
      </c>
      <c r="C43" s="1" t="s">
        <v>77</v>
      </c>
      <c r="D43" s="1" t="s">
        <v>19</v>
      </c>
      <c r="E43" s="14">
        <v>44771</v>
      </c>
      <c r="F43" s="13" t="s">
        <v>51</v>
      </c>
      <c r="G43" s="1" t="s">
        <v>14</v>
      </c>
      <c r="H43" s="1" t="s">
        <v>15</v>
      </c>
      <c r="I43" s="1">
        <v>0.2</v>
      </c>
      <c r="J43" s="35" t="s">
        <v>57</v>
      </c>
      <c r="K43" s="1" t="s">
        <v>16</v>
      </c>
      <c r="L43" s="1" t="s">
        <v>17</v>
      </c>
      <c r="M43" s="1" t="s">
        <v>16</v>
      </c>
    </row>
    <row r="44" spans="1:13" x14ac:dyDescent="0.25">
      <c r="A44" s="7">
        <v>42</v>
      </c>
      <c r="B44" s="1" t="s">
        <v>78</v>
      </c>
      <c r="C44" s="1" t="s">
        <v>79</v>
      </c>
      <c r="D44" s="1" t="s">
        <v>18</v>
      </c>
      <c r="E44" s="14">
        <v>44771</v>
      </c>
      <c r="F44" s="13" t="s">
        <v>50</v>
      </c>
      <c r="G44" s="1" t="s">
        <v>14</v>
      </c>
      <c r="H44" s="1" t="s">
        <v>15</v>
      </c>
      <c r="I44" s="1">
        <v>0.1</v>
      </c>
      <c r="J44" s="35" t="s">
        <v>57</v>
      </c>
      <c r="K44" s="1" t="s">
        <v>16</v>
      </c>
      <c r="L44" s="1" t="s">
        <v>17</v>
      </c>
      <c r="M44" s="1" t="s">
        <v>16</v>
      </c>
    </row>
    <row r="45" spans="1:13" x14ac:dyDescent="0.25">
      <c r="A45" s="7">
        <v>43</v>
      </c>
      <c r="B45" s="1" t="s">
        <v>78</v>
      </c>
      <c r="C45" s="1" t="s">
        <v>79</v>
      </c>
      <c r="D45" s="1" t="s">
        <v>13</v>
      </c>
      <c r="E45" s="14">
        <v>44771</v>
      </c>
      <c r="F45" s="7">
        <v>0.16</v>
      </c>
      <c r="G45" s="1" t="s">
        <v>14</v>
      </c>
      <c r="H45" s="1" t="s">
        <v>15</v>
      </c>
      <c r="I45" s="1">
        <v>1</v>
      </c>
      <c r="J45" s="35" t="s">
        <v>57</v>
      </c>
      <c r="K45" s="1" t="s">
        <v>16</v>
      </c>
      <c r="L45" s="1" t="s">
        <v>17</v>
      </c>
      <c r="M45" s="1" t="s">
        <v>16</v>
      </c>
    </row>
    <row r="46" spans="1:13" x14ac:dyDescent="0.25">
      <c r="A46" s="7">
        <v>44</v>
      </c>
      <c r="B46" s="1" t="s">
        <v>78</v>
      </c>
      <c r="C46" s="1" t="s">
        <v>79</v>
      </c>
      <c r="D46" s="1" t="s">
        <v>19</v>
      </c>
      <c r="E46" s="14">
        <v>44771</v>
      </c>
      <c r="F46" s="13" t="s">
        <v>90</v>
      </c>
      <c r="G46" s="1" t="s">
        <v>14</v>
      </c>
      <c r="H46" s="1" t="s">
        <v>15</v>
      </c>
      <c r="I46" s="1">
        <v>0.2</v>
      </c>
      <c r="J46" s="35" t="s">
        <v>57</v>
      </c>
      <c r="K46" s="1" t="s">
        <v>16</v>
      </c>
      <c r="L46" s="1" t="s">
        <v>17</v>
      </c>
      <c r="M46" s="1" t="s">
        <v>16</v>
      </c>
    </row>
    <row r="47" spans="1:13" x14ac:dyDescent="0.25">
      <c r="A47" s="7">
        <v>45</v>
      </c>
      <c r="B47" s="1" t="s">
        <v>80</v>
      </c>
      <c r="C47" s="1" t="s">
        <v>81</v>
      </c>
      <c r="D47" s="1" t="s">
        <v>18</v>
      </c>
      <c r="E47" s="14">
        <v>44771</v>
      </c>
      <c r="F47" s="13" t="s">
        <v>50</v>
      </c>
      <c r="G47" s="1" t="s">
        <v>14</v>
      </c>
      <c r="H47" s="1" t="s">
        <v>15</v>
      </c>
      <c r="I47" s="1">
        <v>0.1</v>
      </c>
      <c r="J47" s="35" t="s">
        <v>57</v>
      </c>
      <c r="K47" s="1" t="s">
        <v>16</v>
      </c>
      <c r="L47" s="1" t="s">
        <v>17</v>
      </c>
      <c r="M47" s="1" t="s">
        <v>16</v>
      </c>
    </row>
    <row r="48" spans="1:13" x14ac:dyDescent="0.25">
      <c r="A48" s="7">
        <v>46</v>
      </c>
      <c r="B48" s="1" t="s">
        <v>80</v>
      </c>
      <c r="C48" s="1" t="s">
        <v>81</v>
      </c>
      <c r="D48" s="1" t="s">
        <v>13</v>
      </c>
      <c r="E48" s="14">
        <v>44771</v>
      </c>
      <c r="F48" s="7">
        <v>0.2</v>
      </c>
      <c r="G48" s="1" t="s">
        <v>14</v>
      </c>
      <c r="H48" s="1" t="s">
        <v>15</v>
      </c>
      <c r="I48" s="1">
        <v>1</v>
      </c>
      <c r="J48" s="35" t="s">
        <v>57</v>
      </c>
      <c r="K48" s="1" t="s">
        <v>16</v>
      </c>
      <c r="L48" s="1" t="s">
        <v>17</v>
      </c>
      <c r="M48" s="1" t="s">
        <v>16</v>
      </c>
    </row>
    <row r="49" spans="1:13" x14ac:dyDescent="0.25">
      <c r="A49" s="7">
        <v>47</v>
      </c>
      <c r="B49" s="1" t="s">
        <v>80</v>
      </c>
      <c r="C49" s="1" t="s">
        <v>81</v>
      </c>
      <c r="D49" s="1" t="s">
        <v>19</v>
      </c>
      <c r="E49" s="14">
        <v>44771</v>
      </c>
      <c r="F49" s="13" t="s">
        <v>51</v>
      </c>
      <c r="G49" s="1" t="s">
        <v>14</v>
      </c>
      <c r="H49" s="1" t="s">
        <v>15</v>
      </c>
      <c r="I49" s="1">
        <v>0.2</v>
      </c>
      <c r="J49" s="35" t="s">
        <v>57</v>
      </c>
      <c r="K49" s="1" t="s">
        <v>16</v>
      </c>
      <c r="L49" s="1" t="s">
        <v>17</v>
      </c>
      <c r="M49" s="1" t="s">
        <v>16</v>
      </c>
    </row>
    <row r="50" spans="1:13" x14ac:dyDescent="0.25">
      <c r="A50" s="7">
        <v>48</v>
      </c>
      <c r="B50" s="1" t="s">
        <v>82</v>
      </c>
      <c r="C50" s="1" t="s">
        <v>83</v>
      </c>
      <c r="D50" s="1" t="s">
        <v>18</v>
      </c>
      <c r="E50" s="14">
        <v>44771</v>
      </c>
      <c r="F50" s="13" t="s">
        <v>50</v>
      </c>
      <c r="G50" s="1" t="s">
        <v>14</v>
      </c>
      <c r="H50" s="1" t="s">
        <v>15</v>
      </c>
      <c r="I50" s="1">
        <v>0.1</v>
      </c>
      <c r="J50" s="35" t="s">
        <v>57</v>
      </c>
      <c r="K50" s="1" t="s">
        <v>16</v>
      </c>
      <c r="L50" s="1" t="s">
        <v>17</v>
      </c>
      <c r="M50" s="1" t="s">
        <v>16</v>
      </c>
    </row>
    <row r="51" spans="1:13" x14ac:dyDescent="0.25">
      <c r="A51" s="7">
        <v>49</v>
      </c>
      <c r="B51" s="1" t="s">
        <v>82</v>
      </c>
      <c r="C51" s="1" t="s">
        <v>83</v>
      </c>
      <c r="D51" s="1" t="s">
        <v>13</v>
      </c>
      <c r="E51" s="14">
        <v>44771</v>
      </c>
      <c r="F51" s="7">
        <v>0.18</v>
      </c>
      <c r="G51" s="1" t="s">
        <v>14</v>
      </c>
      <c r="H51" s="1" t="s">
        <v>15</v>
      </c>
      <c r="I51" s="1">
        <v>1</v>
      </c>
      <c r="J51" s="35" t="s">
        <v>57</v>
      </c>
      <c r="K51" s="1" t="s">
        <v>16</v>
      </c>
      <c r="L51" s="1" t="s">
        <v>17</v>
      </c>
      <c r="M51" s="1" t="s">
        <v>16</v>
      </c>
    </row>
    <row r="52" spans="1:13" x14ac:dyDescent="0.25">
      <c r="A52" s="7">
        <v>50</v>
      </c>
      <c r="B52" s="1" t="s">
        <v>82</v>
      </c>
      <c r="C52" s="1" t="s">
        <v>83</v>
      </c>
      <c r="D52" s="1" t="s">
        <v>19</v>
      </c>
      <c r="E52" s="14">
        <v>44771</v>
      </c>
      <c r="F52" s="13" t="s">
        <v>91</v>
      </c>
      <c r="G52" s="1" t="s">
        <v>14</v>
      </c>
      <c r="H52" s="1" t="s">
        <v>15</v>
      </c>
      <c r="I52" s="1">
        <v>0.2</v>
      </c>
      <c r="J52" s="35" t="s">
        <v>57</v>
      </c>
      <c r="K52" s="1" t="s">
        <v>16</v>
      </c>
      <c r="L52" s="1" t="s">
        <v>17</v>
      </c>
      <c r="M52" s="1" t="s">
        <v>16</v>
      </c>
    </row>
  </sheetData>
  <autoFilter ref="A2:M2" xr:uid="{00000000-0009-0000-0000-000002000000}"/>
  <mergeCells count="1">
    <mergeCell ref="A1:M1"/>
  </mergeCells>
  <phoneticPr fontId="4" type="noConversion"/>
  <conditionalFormatting sqref="J3:J34">
    <cfRule type="cellIs" dxfId="7" priority="7" operator="equal">
      <formula>"否"</formula>
    </cfRule>
  </conditionalFormatting>
  <conditionalFormatting sqref="J38">
    <cfRule type="cellIs" dxfId="6" priority="6" operator="equal">
      <formula>"否"</formula>
    </cfRule>
  </conditionalFormatting>
  <conditionalFormatting sqref="J39">
    <cfRule type="cellIs" dxfId="5" priority="5" operator="equal">
      <formula>"否"</formula>
    </cfRule>
  </conditionalFormatting>
  <conditionalFormatting sqref="J40">
    <cfRule type="cellIs" dxfId="4" priority="4" operator="equal">
      <formula>"否"</formula>
    </cfRule>
  </conditionalFormatting>
  <conditionalFormatting sqref="J35">
    <cfRule type="cellIs" dxfId="3" priority="3" operator="equal">
      <formula>"否"</formula>
    </cfRule>
  </conditionalFormatting>
  <conditionalFormatting sqref="J36">
    <cfRule type="cellIs" dxfId="2" priority="2" operator="equal">
      <formula>"否"</formula>
    </cfRule>
  </conditionalFormatting>
  <conditionalFormatting sqref="J37">
    <cfRule type="cellIs" dxfId="1" priority="1" operator="equal">
      <formula>"否"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&amp;R&amp;1#&amp;"Calibri"&amp;8&amp;K737373General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36AD-A56A-44BE-B76F-491C57D8E749}">
  <dimension ref="A1:M40"/>
  <sheetViews>
    <sheetView tabSelected="1" topLeftCell="C1" zoomScaleNormal="100" workbookViewId="0">
      <selection activeCell="F9" sqref="F9"/>
    </sheetView>
  </sheetViews>
  <sheetFormatPr defaultRowHeight="12.5" x14ac:dyDescent="0.25"/>
  <cols>
    <col min="1" max="1" width="4.81640625" style="4" customWidth="1"/>
    <col min="2" max="2" width="25.6328125" customWidth="1"/>
    <col min="3" max="3" width="24" customWidth="1"/>
    <col min="4" max="4" width="16.1796875" customWidth="1"/>
    <col min="5" max="5" width="10.6328125" style="4" customWidth="1"/>
    <col min="6" max="6" width="8.54296875" style="4" customWidth="1"/>
    <col min="7" max="7" width="6.453125" customWidth="1"/>
    <col min="8" max="8" width="42.453125" customWidth="1"/>
    <col min="9" max="9" width="8.54296875" customWidth="1"/>
    <col min="10" max="10" width="8.54296875" style="2" customWidth="1"/>
    <col min="11" max="11" width="8.54296875" customWidth="1"/>
    <col min="12" max="12" width="4.81640625" customWidth="1"/>
    <col min="13" max="13" width="14.36328125" customWidth="1"/>
    <col min="14" max="256" width="21.36328125" customWidth="1"/>
  </cols>
  <sheetData>
    <row r="1" spans="1:13" ht="40.25" customHeight="1" x14ac:dyDescent="0.25">
      <c r="A1" s="41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0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s="20" customFormat="1" ht="13" x14ac:dyDescent="0.25">
      <c r="A3" s="17">
        <v>1</v>
      </c>
      <c r="B3" s="9" t="s">
        <v>47</v>
      </c>
      <c r="C3" s="8" t="s">
        <v>48</v>
      </c>
      <c r="D3" s="8" t="s">
        <v>18</v>
      </c>
      <c r="E3" s="14">
        <v>44859</v>
      </c>
      <c r="F3" s="21">
        <v>5.5999999999999999E-3</v>
      </c>
      <c r="G3" s="8" t="s">
        <v>14</v>
      </c>
      <c r="H3" s="8" t="s">
        <v>15</v>
      </c>
      <c r="I3" s="8">
        <v>0.5</v>
      </c>
      <c r="J3" s="23" t="s">
        <v>46</v>
      </c>
      <c r="K3" s="8" t="s">
        <v>16</v>
      </c>
      <c r="L3" s="8" t="s">
        <v>17</v>
      </c>
      <c r="M3" s="8" t="s">
        <v>16</v>
      </c>
    </row>
    <row r="4" spans="1:13" s="20" customFormat="1" ht="13" x14ac:dyDescent="0.25">
      <c r="A4" s="17">
        <v>2</v>
      </c>
      <c r="B4" s="9" t="s">
        <v>47</v>
      </c>
      <c r="C4" s="8" t="s">
        <v>48</v>
      </c>
      <c r="D4" s="8" t="s">
        <v>19</v>
      </c>
      <c r="E4" s="14">
        <v>44859</v>
      </c>
      <c r="F4" s="21" t="s">
        <v>86</v>
      </c>
      <c r="G4" s="8" t="s">
        <v>14</v>
      </c>
      <c r="H4" s="8" t="s">
        <v>15</v>
      </c>
      <c r="I4" s="8">
        <v>10</v>
      </c>
      <c r="J4" s="24" t="s">
        <v>46</v>
      </c>
      <c r="K4" s="8" t="s">
        <v>16</v>
      </c>
      <c r="L4" s="8" t="s">
        <v>17</v>
      </c>
      <c r="M4" s="8" t="s">
        <v>16</v>
      </c>
    </row>
    <row r="5" spans="1:13" s="20" customFormat="1" x14ac:dyDescent="0.25">
      <c r="A5" s="17">
        <v>3</v>
      </c>
      <c r="B5" s="10" t="s">
        <v>47</v>
      </c>
      <c r="C5" s="11" t="s">
        <v>48</v>
      </c>
      <c r="D5" s="11" t="s">
        <v>13</v>
      </c>
      <c r="E5" s="14">
        <v>44859</v>
      </c>
      <c r="F5" s="17">
        <v>0.1</v>
      </c>
      <c r="G5" s="11" t="s">
        <v>14</v>
      </c>
      <c r="H5" s="11" t="s">
        <v>15</v>
      </c>
      <c r="I5" s="11">
        <v>30</v>
      </c>
      <c r="J5" s="19" t="str">
        <f t="shared" ref="J5:J24" si="0">IF(ISBLANK(F5),"",IF(F5&gt;I5,"否","是"))</f>
        <v>是</v>
      </c>
      <c r="K5" s="11" t="s">
        <v>16</v>
      </c>
      <c r="L5" s="11" t="s">
        <v>17</v>
      </c>
      <c r="M5" s="11" t="s">
        <v>16</v>
      </c>
    </row>
    <row r="6" spans="1:13" s="20" customFormat="1" ht="13" x14ac:dyDescent="0.25">
      <c r="A6" s="17">
        <v>4</v>
      </c>
      <c r="B6" s="8" t="s">
        <v>20</v>
      </c>
      <c r="C6" s="8" t="s">
        <v>21</v>
      </c>
      <c r="D6" s="8" t="s">
        <v>18</v>
      </c>
      <c r="E6" s="14">
        <v>44859</v>
      </c>
      <c r="F6" s="21" t="s">
        <v>50</v>
      </c>
      <c r="G6" s="8" t="s">
        <v>14</v>
      </c>
      <c r="H6" s="8" t="s">
        <v>15</v>
      </c>
      <c r="I6" s="8">
        <v>0.1</v>
      </c>
      <c r="J6" s="24" t="s">
        <v>46</v>
      </c>
      <c r="K6" s="8" t="s">
        <v>16</v>
      </c>
      <c r="L6" s="8" t="s">
        <v>17</v>
      </c>
      <c r="M6" s="8" t="s">
        <v>16</v>
      </c>
    </row>
    <row r="7" spans="1:13" s="20" customFormat="1" ht="13" x14ac:dyDescent="0.25">
      <c r="A7" s="17">
        <v>5</v>
      </c>
      <c r="B7" s="8" t="s">
        <v>20</v>
      </c>
      <c r="C7" s="8" t="s">
        <v>21</v>
      </c>
      <c r="D7" s="8" t="s">
        <v>13</v>
      </c>
      <c r="E7" s="14">
        <v>44859</v>
      </c>
      <c r="F7" s="21" t="s">
        <v>58</v>
      </c>
      <c r="G7" s="8" t="s">
        <v>14</v>
      </c>
      <c r="H7" s="8" t="s">
        <v>15</v>
      </c>
      <c r="I7" s="8">
        <v>3</v>
      </c>
      <c r="J7" s="24" t="s">
        <v>46</v>
      </c>
      <c r="K7" s="8" t="s">
        <v>16</v>
      </c>
      <c r="L7" s="8" t="s">
        <v>17</v>
      </c>
      <c r="M7" s="8" t="s">
        <v>16</v>
      </c>
    </row>
    <row r="8" spans="1:13" s="20" customFormat="1" ht="13" x14ac:dyDescent="0.25">
      <c r="A8" s="17">
        <v>6</v>
      </c>
      <c r="B8" s="8" t="s">
        <v>20</v>
      </c>
      <c r="C8" s="8" t="s">
        <v>21</v>
      </c>
      <c r="D8" s="8" t="s">
        <v>19</v>
      </c>
      <c r="E8" s="14">
        <v>44859</v>
      </c>
      <c r="F8" s="21" t="s">
        <v>51</v>
      </c>
      <c r="G8" s="8" t="s">
        <v>14</v>
      </c>
      <c r="H8" s="8" t="s">
        <v>15</v>
      </c>
      <c r="I8" s="8">
        <v>1</v>
      </c>
      <c r="J8" s="24" t="s">
        <v>46</v>
      </c>
      <c r="K8" s="8" t="s">
        <v>16</v>
      </c>
      <c r="L8" s="8" t="s">
        <v>17</v>
      </c>
      <c r="M8" s="8" t="s">
        <v>16</v>
      </c>
    </row>
    <row r="9" spans="1:13" s="20" customFormat="1" ht="13" x14ac:dyDescent="0.25">
      <c r="A9" s="17">
        <v>7</v>
      </c>
      <c r="B9" s="8" t="s">
        <v>22</v>
      </c>
      <c r="C9" s="8" t="s">
        <v>23</v>
      </c>
      <c r="D9" s="8" t="s">
        <v>18</v>
      </c>
      <c r="E9" s="14">
        <v>44859</v>
      </c>
      <c r="F9" s="21" t="s">
        <v>87</v>
      </c>
      <c r="G9" s="8" t="s">
        <v>14</v>
      </c>
      <c r="H9" s="8" t="s">
        <v>15</v>
      </c>
      <c r="I9" s="8">
        <v>0.1</v>
      </c>
      <c r="J9" s="24" t="s">
        <v>46</v>
      </c>
      <c r="K9" s="8" t="s">
        <v>16</v>
      </c>
      <c r="L9" s="8" t="s">
        <v>17</v>
      </c>
      <c r="M9" s="8" t="s">
        <v>16</v>
      </c>
    </row>
    <row r="10" spans="1:13" s="20" customFormat="1" ht="13" x14ac:dyDescent="0.25">
      <c r="A10" s="17">
        <v>8</v>
      </c>
      <c r="B10" s="8" t="s">
        <v>22</v>
      </c>
      <c r="C10" s="8" t="s">
        <v>23</v>
      </c>
      <c r="D10" s="8" t="s">
        <v>13</v>
      </c>
      <c r="E10" s="14">
        <v>44859</v>
      </c>
      <c r="F10" s="21" t="s">
        <v>58</v>
      </c>
      <c r="G10" s="8" t="s">
        <v>14</v>
      </c>
      <c r="H10" s="8" t="s">
        <v>15</v>
      </c>
      <c r="I10" s="8">
        <v>3</v>
      </c>
      <c r="J10" s="24" t="s">
        <v>46</v>
      </c>
      <c r="K10" s="8" t="s">
        <v>16</v>
      </c>
      <c r="L10" s="8" t="s">
        <v>17</v>
      </c>
      <c r="M10" s="8" t="s">
        <v>16</v>
      </c>
    </row>
    <row r="11" spans="1:13" s="20" customFormat="1" ht="13" x14ac:dyDescent="0.25">
      <c r="A11" s="17">
        <v>9</v>
      </c>
      <c r="B11" s="8" t="s">
        <v>22</v>
      </c>
      <c r="C11" s="8" t="s">
        <v>23</v>
      </c>
      <c r="D11" s="8" t="s">
        <v>19</v>
      </c>
      <c r="E11" s="14">
        <v>44859</v>
      </c>
      <c r="F11" s="21" t="s">
        <v>88</v>
      </c>
      <c r="G11" s="8" t="s">
        <v>14</v>
      </c>
      <c r="H11" s="8" t="s">
        <v>15</v>
      </c>
      <c r="I11" s="8">
        <v>1</v>
      </c>
      <c r="J11" s="24" t="s">
        <v>46</v>
      </c>
      <c r="K11" s="8" t="s">
        <v>16</v>
      </c>
      <c r="L11" s="8" t="s">
        <v>17</v>
      </c>
      <c r="M11" s="8" t="s">
        <v>16</v>
      </c>
    </row>
    <row r="12" spans="1:13" s="20" customFormat="1" ht="13" x14ac:dyDescent="0.25">
      <c r="A12" s="17">
        <v>10</v>
      </c>
      <c r="B12" s="8" t="s">
        <v>24</v>
      </c>
      <c r="C12" s="8" t="s">
        <v>25</v>
      </c>
      <c r="D12" s="8" t="s">
        <v>18</v>
      </c>
      <c r="E12" s="14">
        <v>44859</v>
      </c>
      <c r="F12" s="21">
        <v>3.2000000000000002E-3</v>
      </c>
      <c r="G12" s="8" t="s">
        <v>14</v>
      </c>
      <c r="H12" s="8" t="s">
        <v>15</v>
      </c>
      <c r="I12" s="8">
        <v>0.1</v>
      </c>
      <c r="J12" s="24" t="s">
        <v>46</v>
      </c>
      <c r="K12" s="8" t="s">
        <v>16</v>
      </c>
      <c r="L12" s="8" t="s">
        <v>17</v>
      </c>
      <c r="M12" s="8" t="s">
        <v>16</v>
      </c>
    </row>
    <row r="13" spans="1:13" s="20" customFormat="1" ht="13" x14ac:dyDescent="0.25">
      <c r="A13" s="17">
        <v>11</v>
      </c>
      <c r="B13" s="8" t="s">
        <v>24</v>
      </c>
      <c r="C13" s="8" t="s">
        <v>25</v>
      </c>
      <c r="D13" s="8" t="s">
        <v>13</v>
      </c>
      <c r="E13" s="14">
        <v>44859</v>
      </c>
      <c r="F13" s="21" t="s">
        <v>58</v>
      </c>
      <c r="G13" s="8" t="s">
        <v>14</v>
      </c>
      <c r="H13" s="8" t="s">
        <v>15</v>
      </c>
      <c r="I13" s="8">
        <v>3</v>
      </c>
      <c r="J13" s="24" t="s">
        <v>46</v>
      </c>
      <c r="K13" s="8" t="s">
        <v>16</v>
      </c>
      <c r="L13" s="8" t="s">
        <v>17</v>
      </c>
      <c r="M13" s="8" t="s">
        <v>16</v>
      </c>
    </row>
    <row r="14" spans="1:13" s="20" customFormat="1" x14ac:dyDescent="0.25">
      <c r="A14" s="17">
        <v>12</v>
      </c>
      <c r="B14" s="8" t="s">
        <v>24</v>
      </c>
      <c r="C14" s="8" t="s">
        <v>25</v>
      </c>
      <c r="D14" s="8" t="s">
        <v>19</v>
      </c>
      <c r="E14" s="14">
        <v>44859</v>
      </c>
      <c r="F14" s="17">
        <v>7.9000000000000008E-3</v>
      </c>
      <c r="G14" s="8" t="s">
        <v>14</v>
      </c>
      <c r="H14" s="8" t="s">
        <v>15</v>
      </c>
      <c r="I14" s="8">
        <v>1</v>
      </c>
      <c r="J14" s="19" t="str">
        <f t="shared" si="0"/>
        <v>是</v>
      </c>
      <c r="K14" s="8" t="s">
        <v>16</v>
      </c>
      <c r="L14" s="8" t="s">
        <v>17</v>
      </c>
      <c r="M14" s="8" t="s">
        <v>16</v>
      </c>
    </row>
    <row r="15" spans="1:13" s="20" customFormat="1" x14ac:dyDescent="0.25">
      <c r="A15" s="17">
        <v>13</v>
      </c>
      <c r="B15" s="8" t="s">
        <v>26</v>
      </c>
      <c r="C15" s="8" t="s">
        <v>27</v>
      </c>
      <c r="D15" s="8" t="s">
        <v>18</v>
      </c>
      <c r="E15" s="14">
        <v>44859</v>
      </c>
      <c r="F15" s="21">
        <v>3.0999999999999999E-3</v>
      </c>
      <c r="G15" s="8" t="s">
        <v>14</v>
      </c>
      <c r="H15" s="8" t="s">
        <v>15</v>
      </c>
      <c r="I15" s="8">
        <v>0.1</v>
      </c>
      <c r="J15" s="19" t="str">
        <f t="shared" si="0"/>
        <v>是</v>
      </c>
      <c r="K15" s="8" t="s">
        <v>16</v>
      </c>
      <c r="L15" s="8" t="s">
        <v>17</v>
      </c>
      <c r="M15" s="8" t="s">
        <v>16</v>
      </c>
    </row>
    <row r="16" spans="1:13" s="20" customFormat="1" ht="13" x14ac:dyDescent="0.25">
      <c r="A16" s="17">
        <v>14</v>
      </c>
      <c r="B16" s="8" t="s">
        <v>26</v>
      </c>
      <c r="C16" s="8" t="s">
        <v>27</v>
      </c>
      <c r="D16" s="8" t="s">
        <v>13</v>
      </c>
      <c r="E16" s="14">
        <v>44859</v>
      </c>
      <c r="F16" s="21" t="s">
        <v>58</v>
      </c>
      <c r="G16" s="8" t="s">
        <v>14</v>
      </c>
      <c r="H16" s="8" t="s">
        <v>15</v>
      </c>
      <c r="I16" s="8">
        <v>1</v>
      </c>
      <c r="J16" s="24" t="s">
        <v>46</v>
      </c>
      <c r="K16" s="8" t="s">
        <v>16</v>
      </c>
      <c r="L16" s="8" t="s">
        <v>17</v>
      </c>
      <c r="M16" s="8" t="s">
        <v>16</v>
      </c>
    </row>
    <row r="17" spans="1:13" s="20" customFormat="1" x14ac:dyDescent="0.25">
      <c r="A17" s="17">
        <v>15</v>
      </c>
      <c r="B17" s="8" t="s">
        <v>26</v>
      </c>
      <c r="C17" s="8" t="s">
        <v>27</v>
      </c>
      <c r="D17" s="8" t="s">
        <v>19</v>
      </c>
      <c r="E17" s="14">
        <v>44859</v>
      </c>
      <c r="F17" s="21">
        <v>7.4999999999999997E-3</v>
      </c>
      <c r="G17" s="8" t="s">
        <v>14</v>
      </c>
      <c r="H17" s="8" t="s">
        <v>15</v>
      </c>
      <c r="I17" s="8">
        <v>0.2</v>
      </c>
      <c r="J17" s="19" t="str">
        <f t="shared" si="0"/>
        <v>是</v>
      </c>
      <c r="K17" s="8" t="s">
        <v>16</v>
      </c>
      <c r="L17" s="8" t="s">
        <v>17</v>
      </c>
      <c r="M17" s="8" t="s">
        <v>16</v>
      </c>
    </row>
    <row r="18" spans="1:13" s="20" customFormat="1" x14ac:dyDescent="0.25">
      <c r="A18" s="17">
        <v>16</v>
      </c>
      <c r="B18" s="8" t="s">
        <v>28</v>
      </c>
      <c r="C18" s="8" t="s">
        <v>29</v>
      </c>
      <c r="D18" s="8" t="s">
        <v>18</v>
      </c>
      <c r="E18" s="14">
        <v>44859</v>
      </c>
      <c r="F18" s="21">
        <v>1.5E-3</v>
      </c>
      <c r="G18" s="8" t="s">
        <v>14</v>
      </c>
      <c r="H18" s="8" t="s">
        <v>15</v>
      </c>
      <c r="I18" s="8">
        <v>0.1</v>
      </c>
      <c r="J18" s="19" t="str">
        <f t="shared" si="0"/>
        <v>是</v>
      </c>
      <c r="K18" s="8" t="s">
        <v>16</v>
      </c>
      <c r="L18" s="8" t="s">
        <v>17</v>
      </c>
      <c r="M18" s="8" t="s">
        <v>16</v>
      </c>
    </row>
    <row r="19" spans="1:13" s="20" customFormat="1" ht="13" x14ac:dyDescent="0.25">
      <c r="A19" s="17">
        <v>17</v>
      </c>
      <c r="B19" s="8" t="s">
        <v>28</v>
      </c>
      <c r="C19" s="8" t="s">
        <v>29</v>
      </c>
      <c r="D19" s="8" t="s">
        <v>13</v>
      </c>
      <c r="E19" s="14">
        <v>44859</v>
      </c>
      <c r="F19" s="21" t="s">
        <v>58</v>
      </c>
      <c r="G19" s="8" t="s">
        <v>14</v>
      </c>
      <c r="H19" s="8" t="s">
        <v>15</v>
      </c>
      <c r="I19" s="8">
        <v>1</v>
      </c>
      <c r="J19" s="24" t="s">
        <v>46</v>
      </c>
      <c r="K19" s="8" t="s">
        <v>16</v>
      </c>
      <c r="L19" s="8" t="s">
        <v>17</v>
      </c>
      <c r="M19" s="8" t="s">
        <v>16</v>
      </c>
    </row>
    <row r="20" spans="1:13" s="20" customFormat="1" ht="13" x14ac:dyDescent="0.25">
      <c r="A20" s="17">
        <v>18</v>
      </c>
      <c r="B20" s="8" t="s">
        <v>28</v>
      </c>
      <c r="C20" s="8" t="s">
        <v>29</v>
      </c>
      <c r="D20" s="8" t="s">
        <v>19</v>
      </c>
      <c r="E20" s="14">
        <v>44859</v>
      </c>
      <c r="F20" s="21" t="s">
        <v>51</v>
      </c>
      <c r="G20" s="8" t="s">
        <v>14</v>
      </c>
      <c r="H20" s="8" t="s">
        <v>15</v>
      </c>
      <c r="I20" s="8">
        <v>0.2</v>
      </c>
      <c r="J20" s="24" t="s">
        <v>46</v>
      </c>
      <c r="K20" s="8" t="s">
        <v>16</v>
      </c>
      <c r="L20" s="8" t="s">
        <v>17</v>
      </c>
      <c r="M20" s="8" t="s">
        <v>16</v>
      </c>
    </row>
    <row r="21" spans="1:13" s="20" customFormat="1" x14ac:dyDescent="0.25">
      <c r="A21" s="17">
        <v>19</v>
      </c>
      <c r="B21" s="8" t="s">
        <v>30</v>
      </c>
      <c r="C21" s="8" t="s">
        <v>31</v>
      </c>
      <c r="D21" s="8" t="s">
        <v>18</v>
      </c>
      <c r="E21" s="14">
        <v>44859</v>
      </c>
      <c r="F21" s="17">
        <v>2.5999999999999999E-3</v>
      </c>
      <c r="G21" s="8" t="s">
        <v>14</v>
      </c>
      <c r="H21" s="8" t="s">
        <v>15</v>
      </c>
      <c r="I21" s="8">
        <v>0.1</v>
      </c>
      <c r="J21" s="19" t="str">
        <f t="shared" si="0"/>
        <v>是</v>
      </c>
      <c r="K21" s="8" t="s">
        <v>16</v>
      </c>
      <c r="L21" s="8" t="s">
        <v>17</v>
      </c>
      <c r="M21" s="8" t="s">
        <v>16</v>
      </c>
    </row>
    <row r="22" spans="1:13" s="20" customFormat="1" x14ac:dyDescent="0.25">
      <c r="A22" s="17">
        <v>20</v>
      </c>
      <c r="B22" s="8" t="s">
        <v>30</v>
      </c>
      <c r="C22" s="8" t="s">
        <v>31</v>
      </c>
      <c r="D22" s="8" t="s">
        <v>13</v>
      </c>
      <c r="E22" s="14">
        <v>44859</v>
      </c>
      <c r="F22" s="17">
        <v>0.09</v>
      </c>
      <c r="G22" s="8" t="s">
        <v>14</v>
      </c>
      <c r="H22" s="8" t="s">
        <v>15</v>
      </c>
      <c r="I22" s="8">
        <v>1</v>
      </c>
      <c r="J22" s="19" t="str">
        <f t="shared" si="0"/>
        <v>是</v>
      </c>
      <c r="K22" s="8" t="s">
        <v>16</v>
      </c>
      <c r="L22" s="8" t="s">
        <v>17</v>
      </c>
      <c r="M22" s="8" t="s">
        <v>16</v>
      </c>
    </row>
    <row r="23" spans="1:13" s="20" customFormat="1" ht="13" x14ac:dyDescent="0.25">
      <c r="A23" s="17">
        <v>21</v>
      </c>
      <c r="B23" s="8" t="s">
        <v>30</v>
      </c>
      <c r="C23" s="8" t="s">
        <v>31</v>
      </c>
      <c r="D23" s="8" t="s">
        <v>19</v>
      </c>
      <c r="E23" s="14">
        <v>44859</v>
      </c>
      <c r="F23" s="17">
        <v>4.4000000000000003E-3</v>
      </c>
      <c r="G23" s="8" t="s">
        <v>14</v>
      </c>
      <c r="H23" s="8" t="s">
        <v>15</v>
      </c>
      <c r="I23" s="8">
        <v>0.2</v>
      </c>
      <c r="J23" s="23" t="s">
        <v>46</v>
      </c>
      <c r="K23" s="8" t="s">
        <v>16</v>
      </c>
      <c r="L23" s="8" t="s">
        <v>17</v>
      </c>
      <c r="M23" s="8" t="s">
        <v>16</v>
      </c>
    </row>
    <row r="24" spans="1:13" s="20" customFormat="1" x14ac:dyDescent="0.25">
      <c r="A24" s="17">
        <v>22</v>
      </c>
      <c r="B24" s="8" t="s">
        <v>32</v>
      </c>
      <c r="C24" s="8" t="s">
        <v>33</v>
      </c>
      <c r="D24" s="8" t="s">
        <v>18</v>
      </c>
      <c r="E24" s="14">
        <v>44859</v>
      </c>
      <c r="F24" s="21">
        <v>4.4000000000000003E-3</v>
      </c>
      <c r="G24" s="8" t="s">
        <v>14</v>
      </c>
      <c r="H24" s="8" t="s">
        <v>15</v>
      </c>
      <c r="I24" s="8">
        <v>0.1</v>
      </c>
      <c r="J24" s="19" t="str">
        <f t="shared" si="0"/>
        <v>是</v>
      </c>
      <c r="K24" s="8" t="s">
        <v>16</v>
      </c>
      <c r="L24" s="8" t="s">
        <v>17</v>
      </c>
      <c r="M24" s="8" t="s">
        <v>16</v>
      </c>
    </row>
    <row r="25" spans="1:13" s="20" customFormat="1" ht="13" x14ac:dyDescent="0.25">
      <c r="A25" s="17">
        <v>23</v>
      </c>
      <c r="B25" s="8" t="s">
        <v>32</v>
      </c>
      <c r="C25" s="8" t="s">
        <v>33</v>
      </c>
      <c r="D25" s="8" t="s">
        <v>13</v>
      </c>
      <c r="E25" s="14">
        <v>44859</v>
      </c>
      <c r="F25" s="21" t="s">
        <v>58</v>
      </c>
      <c r="G25" s="8" t="s">
        <v>14</v>
      </c>
      <c r="H25" s="8" t="s">
        <v>15</v>
      </c>
      <c r="I25" s="8">
        <v>1</v>
      </c>
      <c r="J25" s="24" t="s">
        <v>46</v>
      </c>
      <c r="K25" s="8" t="s">
        <v>16</v>
      </c>
      <c r="L25" s="8" t="s">
        <v>17</v>
      </c>
      <c r="M25" s="8" t="s">
        <v>16</v>
      </c>
    </row>
    <row r="26" spans="1:13" s="20" customFormat="1" x14ac:dyDescent="0.25">
      <c r="A26" s="17">
        <v>24</v>
      </c>
      <c r="B26" s="8" t="s">
        <v>32</v>
      </c>
      <c r="C26" s="8" t="s">
        <v>33</v>
      </c>
      <c r="D26" s="8" t="s">
        <v>19</v>
      </c>
      <c r="E26" s="14">
        <v>44859</v>
      </c>
      <c r="F26" s="17">
        <v>7.3000000000000001E-3</v>
      </c>
      <c r="G26" s="8" t="s">
        <v>14</v>
      </c>
      <c r="H26" s="8" t="s">
        <v>15</v>
      </c>
      <c r="I26" s="8">
        <v>0.2</v>
      </c>
      <c r="J26" s="19" t="str">
        <f>IF(ISBLANK(F26),"",IF(F26&gt;I26,"否","是"))</f>
        <v>是</v>
      </c>
      <c r="K26" s="8" t="s">
        <v>16</v>
      </c>
      <c r="L26" s="8" t="s">
        <v>17</v>
      </c>
      <c r="M26" s="8" t="s">
        <v>16</v>
      </c>
    </row>
    <row r="27" spans="1:13" s="20" customFormat="1" x14ac:dyDescent="0.25">
      <c r="A27" s="17">
        <v>25</v>
      </c>
      <c r="B27" s="8" t="s">
        <v>34</v>
      </c>
      <c r="C27" s="8" t="s">
        <v>35</v>
      </c>
      <c r="D27" s="8" t="s">
        <v>36</v>
      </c>
      <c r="E27" s="18">
        <v>44859</v>
      </c>
      <c r="F27" s="17">
        <v>44</v>
      </c>
      <c r="G27" s="8" t="s">
        <v>37</v>
      </c>
      <c r="H27" s="8" t="s">
        <v>38</v>
      </c>
      <c r="I27" s="8">
        <v>55</v>
      </c>
      <c r="J27" s="19" t="str">
        <f t="shared" ref="J27:J40" si="1">IF(ISBLANK(F27),"",IF(F27&gt;I27,"否","是"))</f>
        <v>是</v>
      </c>
      <c r="K27" s="8" t="s">
        <v>16</v>
      </c>
      <c r="L27" s="8" t="s">
        <v>17</v>
      </c>
      <c r="M27" s="8" t="s">
        <v>16</v>
      </c>
    </row>
    <row r="28" spans="1:13" s="20" customFormat="1" x14ac:dyDescent="0.25">
      <c r="A28" s="17">
        <v>26</v>
      </c>
      <c r="B28" s="8" t="s">
        <v>34</v>
      </c>
      <c r="C28" s="8" t="s">
        <v>35</v>
      </c>
      <c r="D28" s="8" t="s">
        <v>39</v>
      </c>
      <c r="E28" s="18">
        <v>44859</v>
      </c>
      <c r="F28" s="17">
        <v>55</v>
      </c>
      <c r="G28" s="8" t="s">
        <v>37</v>
      </c>
      <c r="H28" s="8" t="s">
        <v>38</v>
      </c>
      <c r="I28" s="8">
        <v>65</v>
      </c>
      <c r="J28" s="19" t="str">
        <f t="shared" si="1"/>
        <v>是</v>
      </c>
      <c r="K28" s="8" t="s">
        <v>16</v>
      </c>
      <c r="L28" s="8" t="s">
        <v>17</v>
      </c>
      <c r="M28" s="8" t="s">
        <v>16</v>
      </c>
    </row>
    <row r="29" spans="1:13" s="20" customFormat="1" x14ac:dyDescent="0.25">
      <c r="A29" s="17">
        <v>27</v>
      </c>
      <c r="B29" s="8" t="s">
        <v>40</v>
      </c>
      <c r="C29" s="8" t="s">
        <v>41</v>
      </c>
      <c r="D29" s="8" t="s">
        <v>36</v>
      </c>
      <c r="E29" s="18">
        <v>44859</v>
      </c>
      <c r="F29" s="17">
        <v>41</v>
      </c>
      <c r="G29" s="8" t="s">
        <v>37</v>
      </c>
      <c r="H29" s="8" t="s">
        <v>38</v>
      </c>
      <c r="I29" s="8">
        <v>55</v>
      </c>
      <c r="J29" s="19" t="str">
        <f t="shared" si="1"/>
        <v>是</v>
      </c>
      <c r="K29" s="8" t="s">
        <v>16</v>
      </c>
      <c r="L29" s="8" t="s">
        <v>17</v>
      </c>
      <c r="M29" s="8" t="s">
        <v>16</v>
      </c>
    </row>
    <row r="30" spans="1:13" s="20" customFormat="1" x14ac:dyDescent="0.25">
      <c r="A30" s="17">
        <v>28</v>
      </c>
      <c r="B30" s="8" t="s">
        <v>40</v>
      </c>
      <c r="C30" s="8" t="s">
        <v>41</v>
      </c>
      <c r="D30" s="8" t="s">
        <v>39</v>
      </c>
      <c r="E30" s="18">
        <v>44859</v>
      </c>
      <c r="F30" s="17">
        <v>54</v>
      </c>
      <c r="G30" s="8" t="s">
        <v>37</v>
      </c>
      <c r="H30" s="8" t="s">
        <v>38</v>
      </c>
      <c r="I30" s="8">
        <v>65</v>
      </c>
      <c r="J30" s="19" t="str">
        <f t="shared" si="1"/>
        <v>是</v>
      </c>
      <c r="K30" s="8" t="s">
        <v>16</v>
      </c>
      <c r="L30" s="8" t="s">
        <v>17</v>
      </c>
      <c r="M30" s="8" t="s">
        <v>16</v>
      </c>
    </row>
    <row r="31" spans="1:13" s="20" customFormat="1" x14ac:dyDescent="0.25">
      <c r="A31" s="17">
        <v>29</v>
      </c>
      <c r="B31" s="8" t="s">
        <v>42</v>
      </c>
      <c r="C31" s="8" t="s">
        <v>43</v>
      </c>
      <c r="D31" s="8" t="s">
        <v>36</v>
      </c>
      <c r="E31" s="18">
        <v>44859</v>
      </c>
      <c r="F31" s="37">
        <v>44</v>
      </c>
      <c r="G31" s="8" t="s">
        <v>37</v>
      </c>
      <c r="H31" s="8" t="s">
        <v>38</v>
      </c>
      <c r="I31" s="8">
        <v>55</v>
      </c>
      <c r="J31" s="19" t="str">
        <f>IF(ISBLANK(F32),"",IF(F32&gt;I31,"否","是"))</f>
        <v>是</v>
      </c>
      <c r="K31" s="8" t="s">
        <v>16</v>
      </c>
      <c r="L31" s="8" t="s">
        <v>17</v>
      </c>
      <c r="M31" s="8" t="s">
        <v>16</v>
      </c>
    </row>
    <row r="32" spans="1:13" s="20" customFormat="1" ht="13" x14ac:dyDescent="0.25">
      <c r="A32" s="17">
        <v>30</v>
      </c>
      <c r="B32" s="8" t="s">
        <v>42</v>
      </c>
      <c r="C32" s="8" t="s">
        <v>43</v>
      </c>
      <c r="D32" s="8" t="s">
        <v>39</v>
      </c>
      <c r="E32" s="18">
        <v>44859</v>
      </c>
      <c r="F32" s="17">
        <v>52</v>
      </c>
      <c r="G32" s="8" t="s">
        <v>37</v>
      </c>
      <c r="H32" s="8" t="s">
        <v>38</v>
      </c>
      <c r="I32" s="8">
        <v>65</v>
      </c>
      <c r="J32" s="23" t="s">
        <v>46</v>
      </c>
      <c r="K32" s="8" t="s">
        <v>16</v>
      </c>
      <c r="L32" s="8" t="s">
        <v>17</v>
      </c>
      <c r="M32" s="8" t="s">
        <v>16</v>
      </c>
    </row>
    <row r="33" spans="1:13" s="20" customFormat="1" x14ac:dyDescent="0.25">
      <c r="A33" s="17">
        <v>31</v>
      </c>
      <c r="B33" s="8" t="s">
        <v>44</v>
      </c>
      <c r="C33" s="8" t="s">
        <v>45</v>
      </c>
      <c r="D33" s="8" t="s">
        <v>36</v>
      </c>
      <c r="E33" s="18">
        <v>44859</v>
      </c>
      <c r="F33" s="17">
        <v>42</v>
      </c>
      <c r="G33" s="8" t="s">
        <v>37</v>
      </c>
      <c r="H33" s="8" t="s">
        <v>38</v>
      </c>
      <c r="I33" s="8">
        <v>55</v>
      </c>
      <c r="J33" s="19" t="str">
        <f t="shared" si="1"/>
        <v>是</v>
      </c>
      <c r="K33" s="8" t="s">
        <v>16</v>
      </c>
      <c r="L33" s="8" t="s">
        <v>17</v>
      </c>
      <c r="M33" s="8" t="s">
        <v>16</v>
      </c>
    </row>
    <row r="34" spans="1:13" s="20" customFormat="1" x14ac:dyDescent="0.25">
      <c r="A34" s="17">
        <v>32</v>
      </c>
      <c r="B34" s="8" t="s">
        <v>44</v>
      </c>
      <c r="C34" s="8" t="s">
        <v>45</v>
      </c>
      <c r="D34" s="8" t="s">
        <v>39</v>
      </c>
      <c r="E34" s="18">
        <v>44859</v>
      </c>
      <c r="F34" s="17">
        <v>52</v>
      </c>
      <c r="G34" s="8" t="s">
        <v>37</v>
      </c>
      <c r="H34" s="8" t="s">
        <v>38</v>
      </c>
      <c r="I34" s="8">
        <v>65</v>
      </c>
      <c r="J34" s="19" t="str">
        <f t="shared" si="1"/>
        <v>是</v>
      </c>
      <c r="K34" s="8" t="s">
        <v>16</v>
      </c>
      <c r="L34" s="8" t="s">
        <v>17</v>
      </c>
      <c r="M34" s="8" t="s">
        <v>16</v>
      </c>
    </row>
    <row r="35" spans="1:13" ht="13" x14ac:dyDescent="0.25">
      <c r="A35" s="4">
        <v>33</v>
      </c>
      <c r="B35" s="9" t="s">
        <v>52</v>
      </c>
      <c r="C35" s="16" t="s">
        <v>54</v>
      </c>
      <c r="D35" s="8" t="s">
        <v>18</v>
      </c>
      <c r="E35" s="36">
        <v>44860</v>
      </c>
      <c r="F35" s="21">
        <v>4.1999999999999997E-3</v>
      </c>
      <c r="G35" s="8" t="s">
        <v>14</v>
      </c>
      <c r="H35" s="8" t="s">
        <v>15</v>
      </c>
      <c r="I35" s="8">
        <v>0.5</v>
      </c>
      <c r="J35" s="23" t="s">
        <v>46</v>
      </c>
      <c r="K35" s="1"/>
      <c r="L35" s="8" t="s">
        <v>17</v>
      </c>
      <c r="M35" s="1"/>
    </row>
    <row r="36" spans="1:13" ht="13" x14ac:dyDescent="0.25">
      <c r="A36" s="4">
        <v>34</v>
      </c>
      <c r="B36" s="9" t="s">
        <v>52</v>
      </c>
      <c r="C36" s="16" t="s">
        <v>54</v>
      </c>
      <c r="D36" s="8" t="s">
        <v>19</v>
      </c>
      <c r="E36" s="36">
        <v>44860</v>
      </c>
      <c r="F36" s="13">
        <v>3.6600000000000001E-2</v>
      </c>
      <c r="G36" s="8" t="s">
        <v>14</v>
      </c>
      <c r="H36" s="8" t="s">
        <v>15</v>
      </c>
      <c r="I36" s="8">
        <v>10</v>
      </c>
      <c r="J36" s="24" t="s">
        <v>46</v>
      </c>
      <c r="K36" s="1"/>
      <c r="L36" s="8" t="s">
        <v>17</v>
      </c>
      <c r="M36" s="1"/>
    </row>
    <row r="37" spans="1:13" ht="13" x14ac:dyDescent="0.25">
      <c r="A37" s="4">
        <v>35</v>
      </c>
      <c r="B37" s="9" t="s">
        <v>52</v>
      </c>
      <c r="C37" s="16" t="s">
        <v>54</v>
      </c>
      <c r="D37" s="8" t="s">
        <v>13</v>
      </c>
      <c r="E37" s="36">
        <v>44860</v>
      </c>
      <c r="F37" s="7">
        <v>0.23</v>
      </c>
      <c r="G37" s="8" t="s">
        <v>14</v>
      </c>
      <c r="H37" s="8" t="s">
        <v>15</v>
      </c>
      <c r="I37" s="8">
        <v>30</v>
      </c>
      <c r="J37" s="19" t="str">
        <f t="shared" si="1"/>
        <v>是</v>
      </c>
      <c r="K37" s="1"/>
      <c r="L37" s="8" t="s">
        <v>17</v>
      </c>
      <c r="M37" s="1"/>
    </row>
    <row r="38" spans="1:13" ht="13" x14ac:dyDescent="0.25">
      <c r="A38" s="4">
        <v>36</v>
      </c>
      <c r="B38" s="9" t="s">
        <v>53</v>
      </c>
      <c r="C38" s="16" t="s">
        <v>55</v>
      </c>
      <c r="D38" s="8" t="s">
        <v>18</v>
      </c>
      <c r="E38" s="36">
        <v>44860</v>
      </c>
      <c r="F38" s="21">
        <v>4.7999999999999996E-3</v>
      </c>
      <c r="G38" s="8" t="s">
        <v>14</v>
      </c>
      <c r="H38" s="8" t="s">
        <v>15</v>
      </c>
      <c r="I38" s="8">
        <v>0.5</v>
      </c>
      <c r="J38" s="24" t="s">
        <v>46</v>
      </c>
      <c r="K38" s="1"/>
      <c r="L38" s="8" t="s">
        <v>17</v>
      </c>
      <c r="M38" s="1"/>
    </row>
    <row r="39" spans="1:13" ht="13" x14ac:dyDescent="0.25">
      <c r="A39" s="4">
        <v>37</v>
      </c>
      <c r="B39" s="9" t="s">
        <v>53</v>
      </c>
      <c r="C39" s="16" t="s">
        <v>55</v>
      </c>
      <c r="D39" s="8" t="s">
        <v>19</v>
      </c>
      <c r="E39" s="36">
        <v>44860</v>
      </c>
      <c r="F39" s="13">
        <v>0.10440000000000001</v>
      </c>
      <c r="G39" s="8" t="s">
        <v>14</v>
      </c>
      <c r="H39" s="8" t="s">
        <v>15</v>
      </c>
      <c r="I39" s="8">
        <v>10</v>
      </c>
      <c r="J39" s="24" t="s">
        <v>46</v>
      </c>
      <c r="K39" s="1"/>
      <c r="L39" s="8" t="s">
        <v>17</v>
      </c>
      <c r="M39" s="1"/>
    </row>
    <row r="40" spans="1:13" ht="13" x14ac:dyDescent="0.25">
      <c r="A40" s="4">
        <v>38</v>
      </c>
      <c r="B40" s="9" t="s">
        <v>53</v>
      </c>
      <c r="C40" s="16" t="s">
        <v>55</v>
      </c>
      <c r="D40" s="8" t="s">
        <v>13</v>
      </c>
      <c r="E40" s="36">
        <v>44860</v>
      </c>
      <c r="F40" s="7">
        <v>0.14000000000000001</v>
      </c>
      <c r="G40" s="8" t="s">
        <v>14</v>
      </c>
      <c r="H40" s="8" t="s">
        <v>15</v>
      </c>
      <c r="I40" s="8">
        <v>30</v>
      </c>
      <c r="J40" s="19" t="str">
        <f t="shared" si="1"/>
        <v>是</v>
      </c>
      <c r="K40" s="1"/>
      <c r="L40" s="8" t="s">
        <v>17</v>
      </c>
      <c r="M40" s="1"/>
    </row>
  </sheetData>
  <autoFilter ref="A2:M2" xr:uid="{00000000-0009-0000-0000-000002000000}"/>
  <mergeCells count="1">
    <mergeCell ref="A1:M1"/>
  </mergeCells>
  <phoneticPr fontId="4" type="noConversion"/>
  <conditionalFormatting sqref="J3:J40">
    <cfRule type="cellIs" dxfId="0" priority="2" operator="equal">
      <formula>"否"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&amp;R&amp;1#&amp;"Calibri"&amp;8&amp;K737373General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2022第一季度</vt:lpstr>
      <vt:lpstr>2022第二季度</vt:lpstr>
      <vt:lpstr>2022第三季度</vt:lpstr>
      <vt:lpstr>2022第四季度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 Annie</cp:lastModifiedBy>
  <dcterms:created xsi:type="dcterms:W3CDTF">2017-03-16T03:31:17Z</dcterms:created>
  <dcterms:modified xsi:type="dcterms:W3CDTF">2023-01-18T02:38:41Z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b55a0c-bcf3-45fe-8d6b-e30a646beadd_Enabled">
    <vt:lpwstr>true</vt:lpwstr>
  </property>
  <property fmtid="{D5CDD505-2E9C-101B-9397-08002B2CF9AE}" pid="3" name="MSIP_Label_25b55a0c-bcf3-45fe-8d6b-e30a646beadd_SetDate">
    <vt:lpwstr>2023-01-18T02:38:41Z</vt:lpwstr>
  </property>
  <property fmtid="{D5CDD505-2E9C-101B-9397-08002B2CF9AE}" pid="4" name="MSIP_Label_25b55a0c-bcf3-45fe-8d6b-e30a646beadd_Method">
    <vt:lpwstr>Privileged</vt:lpwstr>
  </property>
  <property fmtid="{D5CDD505-2E9C-101B-9397-08002B2CF9AE}" pid="5" name="MSIP_Label_25b55a0c-bcf3-45fe-8d6b-e30a646beadd_Name">
    <vt:lpwstr>Internal</vt:lpwstr>
  </property>
  <property fmtid="{D5CDD505-2E9C-101B-9397-08002B2CF9AE}" pid="6" name="MSIP_Label_25b55a0c-bcf3-45fe-8d6b-e30a646beadd_SiteId">
    <vt:lpwstr>d2d2794a-61cc-4823-9690-8e288fd554cc</vt:lpwstr>
  </property>
  <property fmtid="{D5CDD505-2E9C-101B-9397-08002B2CF9AE}" pid="7" name="MSIP_Label_25b55a0c-bcf3-45fe-8d6b-e30a646beadd_ActionId">
    <vt:lpwstr>884196ae-3195-411d-a080-d3deeecee5ac</vt:lpwstr>
  </property>
  <property fmtid="{D5CDD505-2E9C-101B-9397-08002B2CF9AE}" pid="8" name="MSIP_Label_25b55a0c-bcf3-45fe-8d6b-e30a646beadd_ContentBits">
    <vt:lpwstr>2</vt:lpwstr>
  </property>
</Properties>
</file>