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befps01\TPC\A22_WCM\Restricted\017_SH_Pillar\01_Local Authorities\05 环保\04_环境监测\02_每日北京市企业事业单位环境信息公开平台 数据\2022\每月\"/>
    </mc:Choice>
  </mc:AlternateContent>
  <xr:revisionPtr revIDLastSave="0" documentId="13_ncr:1_{4844D556-F9BE-418A-B7E8-2BEFBD5404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废水每月检测信息" sheetId="1" r:id="rId1"/>
    <sheet name="2022年废气每月检测信息" sheetId="2" r:id="rId2"/>
    <sheet name="2022锅炉废气每月检测信息" sheetId="3" r:id="rId3"/>
  </sheets>
  <definedNames>
    <definedName name="_xlnm._FilterDatabase" localSheetId="1" hidden="1">'2022年废气每月检测信息'!$A$2:$M$37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2" i="1" l="1"/>
  <c r="J103" i="1"/>
  <c r="J104" i="1"/>
  <c r="J105" i="1"/>
  <c r="J106" i="1"/>
  <c r="J101" i="1"/>
  <c r="J74" i="1"/>
  <c r="J75" i="1"/>
  <c r="J76" i="1"/>
  <c r="J78" i="1"/>
  <c r="J79" i="1"/>
  <c r="J70" i="1"/>
  <c r="J71" i="1"/>
  <c r="J72" i="1"/>
  <c r="J66" i="1"/>
  <c r="J67" i="1"/>
  <c r="J68" i="1"/>
  <c r="J65" i="1"/>
  <c r="J29" i="2"/>
  <c r="J28" i="2"/>
  <c r="J48" i="1"/>
  <c r="J49" i="1"/>
  <c r="J50" i="1"/>
  <c r="J52" i="1"/>
  <c r="J53" i="1"/>
  <c r="J54" i="1"/>
  <c r="J47" i="1"/>
  <c r="J20" i="1"/>
  <c r="J21" i="1"/>
  <c r="J22" i="1"/>
  <c r="J23" i="1"/>
  <c r="J25" i="1"/>
  <c r="J27" i="1"/>
  <c r="J29" i="1"/>
  <c r="J30" i="1"/>
  <c r="J31" i="1"/>
  <c r="J32" i="1"/>
  <c r="J34" i="1"/>
  <c r="J36" i="1"/>
  <c r="J9" i="1"/>
  <c r="J11" i="1"/>
  <c r="J12" i="1"/>
  <c r="J13" i="1"/>
  <c r="J14" i="1"/>
  <c r="J16" i="1"/>
  <c r="J4" i="1"/>
  <c r="J5" i="1"/>
  <c r="J6" i="1"/>
  <c r="J7" i="1"/>
  <c r="K17" i="3"/>
  <c r="K16" i="3"/>
  <c r="K6" i="3"/>
  <c r="K5" i="3"/>
  <c r="J3" i="2"/>
  <c r="K7" i="3" l="1"/>
  <c r="J3" i="1" l="1"/>
  <c r="J2" i="1"/>
</calcChain>
</file>

<file path=xl/sharedStrings.xml><?xml version="1.0" encoding="utf-8"?>
<sst xmlns="http://schemas.openxmlformats.org/spreadsheetml/2006/main" count="1504" uniqueCount="80">
  <si>
    <t>序号</t>
  </si>
  <si>
    <t>点位编码</t>
  </si>
  <si>
    <t>点位名称</t>
  </si>
  <si>
    <t>指标名称</t>
  </si>
  <si>
    <t>监测时间</t>
  </si>
  <si>
    <t>监测结果</t>
  </si>
  <si>
    <t>单位</t>
  </si>
  <si>
    <t>标准名称</t>
  </si>
  <si>
    <t>标准限值</t>
  </si>
  <si>
    <t>是否达标</t>
  </si>
  <si>
    <t>超标倍数</t>
  </si>
  <si>
    <t>频次</t>
  </si>
  <si>
    <t>未开展监测原因</t>
  </si>
  <si>
    <t>11011974260209-4WS-0015</t>
  </si>
  <si>
    <t>污水总排口</t>
  </si>
  <si>
    <t>动植物油</t>
  </si>
  <si>
    <t>mg/L</t>
  </si>
  <si>
    <t>水污染物综合排放标准(DB11 307-2013)</t>
  </si>
  <si>
    <t/>
  </si>
  <si>
    <t>按月</t>
  </si>
  <si>
    <t>生化需氧量</t>
  </si>
  <si>
    <t>石油类</t>
  </si>
  <si>
    <t>悬浮物</t>
  </si>
  <si>
    <t>pH值</t>
  </si>
  <si>
    <t>无量纲</t>
  </si>
  <si>
    <t>6.5-9</t>
  </si>
  <si>
    <t>11011974260209-4WS-0014</t>
  </si>
  <si>
    <t>生产设施废水排放口</t>
  </si>
  <si>
    <t>总铬</t>
  </si>
  <si>
    <t>总磷</t>
    <phoneticPr fontId="3" type="noConversion"/>
  </si>
  <si>
    <t>总氮</t>
    <phoneticPr fontId="3" type="noConversion"/>
  </si>
  <si>
    <t>mg/m3</t>
  </si>
  <si>
    <t>锅炉大气污染物排放标准(DB11 139-2015)</t>
  </si>
  <si>
    <t>锅炉废气</t>
  </si>
  <si>
    <t>11011974260209-4FQ-0013</t>
  </si>
  <si>
    <t>备注</t>
    <phoneticPr fontId="3" type="noConversion"/>
  </si>
  <si>
    <t>排放去向</t>
    <phoneticPr fontId="3" type="noConversion"/>
  </si>
  <si>
    <t>排放方式</t>
    <phoneticPr fontId="3" type="noConversion"/>
  </si>
  <si>
    <t>监测方式</t>
    <phoneticPr fontId="3" type="noConversion"/>
  </si>
  <si>
    <t>企业名称</t>
    <phoneticPr fontId="3" type="noConversion"/>
  </si>
  <si>
    <t>是</t>
    <phoneticPr fontId="3" type="noConversion"/>
  </si>
  <si>
    <t>11011974260209-4WS-0015</t>
    <phoneticPr fontId="3" type="noConversion"/>
  </si>
  <si>
    <t>色度</t>
    <phoneticPr fontId="3" type="noConversion"/>
  </si>
  <si>
    <t>倍</t>
    <phoneticPr fontId="3" type="noConversion"/>
  </si>
  <si>
    <t>11011974260209-4FQ-0031</t>
  </si>
  <si>
    <t>生产废气排放口</t>
  </si>
  <si>
    <t>大气污染物综合排放标准(DB11 501-2017)</t>
  </si>
  <si>
    <t>氮氧化物</t>
  </si>
  <si>
    <t>二氧化硫</t>
  </si>
  <si>
    <t>利乐包装（北京）有限公司</t>
  </si>
  <si>
    <t>手工监测</t>
  </si>
  <si>
    <t>林格曼黑度</t>
  </si>
  <si>
    <t>集中排放</t>
  </si>
  <si>
    <t>大气</t>
  </si>
  <si>
    <t>烟尘(颗粒物)</t>
  </si>
  <si>
    <t>&lt;0.06</t>
    <phoneticPr fontId="3" type="noConversion"/>
  </si>
  <si>
    <t>冬季取暖锅炉，停用。</t>
    <phoneticPr fontId="3" type="noConversion"/>
  </si>
  <si>
    <t>不适用</t>
    <phoneticPr fontId="3" type="noConversion"/>
  </si>
  <si>
    <t>利乐包装（北京）有限公司月度废气监测公开信息2021</t>
    <phoneticPr fontId="3" type="noConversion"/>
  </si>
  <si>
    <t>颗粒物</t>
  </si>
  <si>
    <t>11011974260209-4FQ-0032</t>
    <phoneticPr fontId="3" type="noConversion"/>
  </si>
  <si>
    <t>11011974260209-4FQ-0033</t>
    <phoneticPr fontId="3" type="noConversion"/>
  </si>
  <si>
    <r>
      <t>L21</t>
    </r>
    <r>
      <rPr>
        <sz val="10"/>
        <rFont val="宋体"/>
        <family val="3"/>
        <charset val="134"/>
      </rPr>
      <t>复合机挤出废气排放口</t>
    </r>
    <phoneticPr fontId="3" type="noConversion"/>
  </si>
  <si>
    <r>
      <t>L22</t>
    </r>
    <r>
      <rPr>
        <sz val="10"/>
        <rFont val="宋体"/>
        <family val="3"/>
        <charset val="134"/>
      </rPr>
      <t>复合机挤出废气排放口</t>
    </r>
    <phoneticPr fontId="3" type="noConversion"/>
  </si>
  <si>
    <t>&lt;3</t>
    <phoneticPr fontId="3" type="noConversion"/>
  </si>
  <si>
    <t>&lt;1.0</t>
    <phoneticPr fontId="3" type="noConversion"/>
  </si>
  <si>
    <t>&lt;1</t>
    <phoneticPr fontId="3" type="noConversion"/>
  </si>
  <si>
    <t>&lt;0.03</t>
    <phoneticPr fontId="3" type="noConversion"/>
  </si>
  <si>
    <t>&lt;5</t>
    <phoneticPr fontId="3" type="noConversion"/>
  </si>
  <si>
    <t>&lt;3</t>
  </si>
  <si>
    <t>是</t>
  </si>
  <si>
    <t>11011974260209-4FQ-0032</t>
  </si>
  <si>
    <t>L21复合机挤出废气排放口</t>
  </si>
  <si>
    <t>11011974260209-4FQ-0033</t>
  </si>
  <si>
    <t>L22复合机挤出废气排放口</t>
  </si>
  <si>
    <t>&lt;1</t>
  </si>
  <si>
    <t>&lt;2</t>
    <phoneticPr fontId="3" type="noConversion"/>
  </si>
  <si>
    <r>
      <t>11</t>
    </r>
    <r>
      <rPr>
        <sz val="6"/>
        <rFont val="宋体"/>
        <family val="3"/>
        <charset val="134"/>
      </rPr>
      <t>月闭环管理</t>
    </r>
    <phoneticPr fontId="3" type="noConversion"/>
  </si>
  <si>
    <r>
      <t>11</t>
    </r>
    <r>
      <rPr>
        <sz val="8"/>
        <rFont val="宋体"/>
        <family val="2"/>
        <charset val="134"/>
      </rPr>
      <t>月闭环管理</t>
    </r>
    <phoneticPr fontId="3" type="noConversion"/>
  </si>
  <si>
    <t>污水总排口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</si>
</sst>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color indexed="18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b/>
      <sz val="10"/>
      <color indexed="18"/>
      <name val="宋体"/>
      <family val="3"/>
      <charset val="134"/>
    </font>
    <font>
      <sz val="10"/>
      <name val="宋体"/>
      <family val="2"/>
      <charset val="134"/>
    </font>
    <font>
      <sz val="8"/>
      <name val="Arial"/>
      <family val="2"/>
    </font>
    <font>
      <sz val="6"/>
      <name val="Arial"/>
      <family val="2"/>
    </font>
    <font>
      <sz val="6"/>
      <name val="宋体"/>
      <family val="3"/>
      <charset val="134"/>
    </font>
    <font>
      <sz val="8"/>
      <name val="宋体"/>
      <family val="2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Protection="1">
      <protection locked="0"/>
    </xf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1"/>
    <xf numFmtId="0" fontId="2" fillId="0" borderId="1" xfId="1" applyBorder="1"/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Protection="1">
      <protection hidden="1"/>
    </xf>
    <xf numFmtId="0" fontId="0" fillId="0" borderId="0" xfId="0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2" fillId="0" borderId="0" xfId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Protection="1">
      <protection hidden="1"/>
    </xf>
    <xf numFmtId="0" fontId="2" fillId="0" borderId="13" xfId="1" applyBorder="1" applyAlignment="1">
      <alignment horizontal="center"/>
    </xf>
    <xf numFmtId="14" fontId="2" fillId="0" borderId="1" xfId="0" applyNumberFormat="1" applyFont="1" applyBorder="1" applyProtection="1">
      <protection locked="0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0" fillId="0" borderId="1" xfId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9" fillId="0" borderId="5" xfId="1" applyNumberFormat="1" applyFont="1" applyBorder="1" applyAlignment="1" applyProtection="1">
      <alignment horizontal="center"/>
      <protection locked="0"/>
    </xf>
    <xf numFmtId="14" fontId="2" fillId="0" borderId="6" xfId="1" applyNumberFormat="1" applyBorder="1" applyAlignment="1" applyProtection="1">
      <alignment horizontal="center"/>
      <protection locked="0"/>
    </xf>
    <xf numFmtId="14" fontId="2" fillId="0" borderId="7" xfId="1" applyNumberFormat="1" applyBorder="1" applyAlignment="1" applyProtection="1">
      <alignment horizontal="center"/>
      <protection locked="0"/>
    </xf>
    <xf numFmtId="14" fontId="2" fillId="0" borderId="8" xfId="1" applyNumberFormat="1" applyBorder="1" applyAlignment="1" applyProtection="1">
      <alignment horizontal="center"/>
      <protection locked="0"/>
    </xf>
    <xf numFmtId="14" fontId="2" fillId="0" borderId="9" xfId="1" applyNumberFormat="1" applyBorder="1" applyAlignment="1" applyProtection="1">
      <alignment horizontal="center"/>
      <protection locked="0"/>
    </xf>
    <xf numFmtId="14" fontId="2" fillId="0" borderId="10" xfId="1" applyNumberFormat="1" applyBorder="1" applyAlignment="1" applyProtection="1">
      <alignment horizontal="center"/>
      <protection locked="0"/>
    </xf>
    <xf numFmtId="0" fontId="9" fillId="0" borderId="11" xfId="1" applyFont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0" fontId="14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4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topLeftCell="A91" workbookViewId="0">
      <selection activeCell="H101" sqref="H101"/>
    </sheetView>
  </sheetViews>
  <sheetFormatPr defaultColWidth="21.36328125" defaultRowHeight="12.5" x14ac:dyDescent="0.25"/>
  <cols>
    <col min="1" max="1" width="5" bestFit="1" customWidth="1"/>
    <col min="2" max="2" width="24.6328125" bestFit="1" customWidth="1"/>
    <col min="3" max="3" width="18.36328125" bestFit="1" customWidth="1"/>
    <col min="4" max="4" width="14.453125" bestFit="1" customWidth="1"/>
    <col min="5" max="5" width="10.6328125" bestFit="1" customWidth="1"/>
    <col min="6" max="6" width="9" style="9" bestFit="1" customWidth="1"/>
    <col min="7" max="7" width="6.6328125" bestFit="1" customWidth="1"/>
    <col min="8" max="8" width="34.6328125" bestFit="1" customWidth="1"/>
    <col min="9" max="9" width="9" style="9" bestFit="1" customWidth="1"/>
    <col min="10" max="11" width="9" bestFit="1" customWidth="1"/>
    <col min="12" max="12" width="5" bestFit="1" customWidth="1"/>
    <col min="13" max="13" width="15.08984375" bestFit="1" customWidth="1"/>
    <col min="14" max="15" width="21.36328125" customWidth="1"/>
  </cols>
  <sheetData>
    <row r="1" spans="1:15" ht="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2">
        <v>1</v>
      </c>
      <c r="B2" s="2" t="s">
        <v>13</v>
      </c>
      <c r="C2" s="2" t="s">
        <v>14</v>
      </c>
      <c r="D2" s="2" t="s">
        <v>23</v>
      </c>
      <c r="E2" s="28">
        <v>44574</v>
      </c>
      <c r="F2" s="7">
        <v>8</v>
      </c>
      <c r="G2" s="2" t="s">
        <v>24</v>
      </c>
      <c r="H2" s="2" t="s">
        <v>17</v>
      </c>
      <c r="I2" s="11" t="s">
        <v>25</v>
      </c>
      <c r="J2" s="19" t="str">
        <f>IF(ISBLANK(F2),"",IF(F2&gt;=I2,"否","是"))</f>
        <v>是</v>
      </c>
      <c r="K2" s="2" t="s">
        <v>18</v>
      </c>
      <c r="L2" s="2" t="s">
        <v>19</v>
      </c>
      <c r="M2" s="2" t="s">
        <v>18</v>
      </c>
      <c r="O2" s="6"/>
    </row>
    <row r="3" spans="1:15" x14ac:dyDescent="0.25">
      <c r="A3" s="2">
        <v>2</v>
      </c>
      <c r="B3" s="2" t="s">
        <v>13</v>
      </c>
      <c r="C3" s="2" t="s">
        <v>14</v>
      </c>
      <c r="D3" s="2" t="s">
        <v>20</v>
      </c>
      <c r="E3" s="28">
        <v>44574</v>
      </c>
      <c r="F3" s="7">
        <v>4.5999999999999996</v>
      </c>
      <c r="G3" s="2" t="s">
        <v>16</v>
      </c>
      <c r="H3" s="2" t="s">
        <v>17</v>
      </c>
      <c r="I3" s="10">
        <v>300</v>
      </c>
      <c r="J3" s="19" t="str">
        <f t="shared" ref="J3:J36" si="0">IF(ISBLANK(F3),"",IF(F3&gt;=I3,"否","是"))</f>
        <v>是</v>
      </c>
      <c r="K3" s="2" t="s">
        <v>18</v>
      </c>
      <c r="L3" s="2" t="s">
        <v>19</v>
      </c>
      <c r="M3" s="2" t="s">
        <v>18</v>
      </c>
    </row>
    <row r="4" spans="1:15" x14ac:dyDescent="0.25">
      <c r="A4" s="2">
        <v>3</v>
      </c>
      <c r="B4" s="2" t="s">
        <v>13</v>
      </c>
      <c r="C4" s="2" t="s">
        <v>14</v>
      </c>
      <c r="D4" s="2" t="s">
        <v>29</v>
      </c>
      <c r="E4" s="28">
        <v>44574</v>
      </c>
      <c r="F4" s="7">
        <v>0.12</v>
      </c>
      <c r="G4" s="4" t="s">
        <v>16</v>
      </c>
      <c r="H4" s="2" t="s">
        <v>17</v>
      </c>
      <c r="I4" s="11">
        <v>8</v>
      </c>
      <c r="J4" s="19" t="str">
        <f t="shared" si="0"/>
        <v>是</v>
      </c>
      <c r="K4" s="2"/>
      <c r="L4" s="2" t="s">
        <v>19</v>
      </c>
      <c r="M4" s="2"/>
    </row>
    <row r="5" spans="1:15" x14ac:dyDescent="0.25">
      <c r="A5" s="2">
        <v>4</v>
      </c>
      <c r="B5" s="18" t="s">
        <v>41</v>
      </c>
      <c r="C5" s="2" t="s">
        <v>14</v>
      </c>
      <c r="D5" s="2" t="s">
        <v>42</v>
      </c>
      <c r="E5" s="28">
        <v>44574</v>
      </c>
      <c r="F5" s="7">
        <v>3</v>
      </c>
      <c r="G5" s="2" t="s">
        <v>43</v>
      </c>
      <c r="H5" s="2" t="s">
        <v>17</v>
      </c>
      <c r="I5" s="11">
        <v>50</v>
      </c>
      <c r="J5" s="19" t="str">
        <f t="shared" si="0"/>
        <v>是</v>
      </c>
      <c r="K5" s="2"/>
      <c r="L5" s="2" t="s">
        <v>19</v>
      </c>
      <c r="M5" s="2"/>
    </row>
    <row r="6" spans="1:15" x14ac:dyDescent="0.25">
      <c r="A6" s="2">
        <v>5</v>
      </c>
      <c r="B6" s="2" t="s">
        <v>13</v>
      </c>
      <c r="C6" s="2" t="s">
        <v>14</v>
      </c>
      <c r="D6" s="2" t="s">
        <v>22</v>
      </c>
      <c r="E6" s="28">
        <v>44574</v>
      </c>
      <c r="F6" s="8">
        <v>18</v>
      </c>
      <c r="G6" s="2" t="s">
        <v>16</v>
      </c>
      <c r="H6" s="2" t="s">
        <v>17</v>
      </c>
      <c r="I6" s="10">
        <v>400</v>
      </c>
      <c r="J6" s="19" t="str">
        <f t="shared" si="0"/>
        <v>是</v>
      </c>
      <c r="K6" s="2" t="s">
        <v>18</v>
      </c>
      <c r="L6" s="2" t="s">
        <v>19</v>
      </c>
      <c r="M6" s="2" t="s">
        <v>18</v>
      </c>
    </row>
    <row r="7" spans="1:15" x14ac:dyDescent="0.25">
      <c r="A7" s="2">
        <v>6</v>
      </c>
      <c r="B7" s="2" t="s">
        <v>13</v>
      </c>
      <c r="C7" s="2" t="s">
        <v>14</v>
      </c>
      <c r="D7" s="2" t="s">
        <v>30</v>
      </c>
      <c r="E7" s="28">
        <v>44574</v>
      </c>
      <c r="F7" s="7">
        <v>58.5</v>
      </c>
      <c r="G7" s="2" t="s">
        <v>16</v>
      </c>
      <c r="H7" s="2" t="s">
        <v>17</v>
      </c>
      <c r="I7" s="11">
        <v>70</v>
      </c>
      <c r="J7" s="19" t="str">
        <f t="shared" si="0"/>
        <v>是</v>
      </c>
      <c r="K7" s="2"/>
      <c r="L7" s="2" t="s">
        <v>19</v>
      </c>
      <c r="M7" s="2"/>
    </row>
    <row r="8" spans="1:15" ht="13" x14ac:dyDescent="0.25">
      <c r="A8" s="2">
        <v>7</v>
      </c>
      <c r="B8" s="2" t="s">
        <v>13</v>
      </c>
      <c r="C8" s="2" t="s">
        <v>14</v>
      </c>
      <c r="D8" s="2" t="s">
        <v>21</v>
      </c>
      <c r="E8" s="28">
        <v>44574</v>
      </c>
      <c r="F8" s="8" t="s">
        <v>55</v>
      </c>
      <c r="G8" s="2" t="s">
        <v>16</v>
      </c>
      <c r="H8" s="2" t="s">
        <v>17</v>
      </c>
      <c r="I8" s="10">
        <v>10</v>
      </c>
      <c r="J8" s="26" t="s">
        <v>40</v>
      </c>
      <c r="K8" s="2" t="s">
        <v>18</v>
      </c>
      <c r="L8" s="2" t="s">
        <v>19</v>
      </c>
      <c r="M8" s="2" t="s">
        <v>18</v>
      </c>
    </row>
    <row r="9" spans="1:15" x14ac:dyDescent="0.25">
      <c r="A9" s="2">
        <v>8</v>
      </c>
      <c r="B9" s="2" t="s">
        <v>13</v>
      </c>
      <c r="C9" s="2" t="s">
        <v>14</v>
      </c>
      <c r="D9" s="2" t="s">
        <v>15</v>
      </c>
      <c r="E9" s="28">
        <v>44574</v>
      </c>
      <c r="F9" s="8">
        <v>0.4</v>
      </c>
      <c r="G9" s="2" t="s">
        <v>16</v>
      </c>
      <c r="H9" s="2" t="s">
        <v>17</v>
      </c>
      <c r="I9" s="10">
        <v>50</v>
      </c>
      <c r="J9" s="19" t="str">
        <f t="shared" si="0"/>
        <v>是</v>
      </c>
      <c r="K9" s="2" t="s">
        <v>18</v>
      </c>
      <c r="L9" s="2" t="s">
        <v>19</v>
      </c>
      <c r="M9" s="2" t="s">
        <v>18</v>
      </c>
    </row>
    <row r="10" spans="1:15" ht="13" x14ac:dyDescent="0.25">
      <c r="A10" s="2">
        <v>9</v>
      </c>
      <c r="B10" s="2" t="s">
        <v>26</v>
      </c>
      <c r="C10" s="2" t="s">
        <v>27</v>
      </c>
      <c r="D10" s="2" t="s">
        <v>28</v>
      </c>
      <c r="E10" s="28">
        <v>44582</v>
      </c>
      <c r="F10" s="8" t="s">
        <v>67</v>
      </c>
      <c r="G10" s="2" t="s">
        <v>16</v>
      </c>
      <c r="H10" s="2" t="s">
        <v>17</v>
      </c>
      <c r="I10" s="10">
        <v>0.5</v>
      </c>
      <c r="J10" s="26" t="s">
        <v>40</v>
      </c>
      <c r="K10" s="2" t="s">
        <v>18</v>
      </c>
      <c r="L10" s="2" t="s">
        <v>19</v>
      </c>
      <c r="M10" s="2"/>
    </row>
    <row r="11" spans="1:15" x14ac:dyDescent="0.25">
      <c r="A11" s="2">
        <v>10</v>
      </c>
      <c r="B11" s="2" t="s">
        <v>13</v>
      </c>
      <c r="C11" s="2" t="s">
        <v>14</v>
      </c>
      <c r="D11" s="2" t="s">
        <v>23</v>
      </c>
      <c r="E11" s="28">
        <v>44614</v>
      </c>
      <c r="F11" s="7">
        <v>7.7</v>
      </c>
      <c r="G11" s="2" t="s">
        <v>24</v>
      </c>
      <c r="H11" s="2" t="s">
        <v>17</v>
      </c>
      <c r="I11" s="11" t="s">
        <v>25</v>
      </c>
      <c r="J11" s="19" t="str">
        <f t="shared" si="0"/>
        <v>是</v>
      </c>
      <c r="K11" s="2" t="s">
        <v>18</v>
      </c>
      <c r="L11" s="2" t="s">
        <v>19</v>
      </c>
      <c r="M11" s="2" t="s">
        <v>18</v>
      </c>
    </row>
    <row r="12" spans="1:15" x14ac:dyDescent="0.25">
      <c r="A12" s="2">
        <v>11</v>
      </c>
      <c r="B12" s="2" t="s">
        <v>13</v>
      </c>
      <c r="C12" s="2" t="s">
        <v>14</v>
      </c>
      <c r="D12" s="2" t="s">
        <v>20</v>
      </c>
      <c r="E12" s="28">
        <v>44614</v>
      </c>
      <c r="F12" s="7">
        <v>5</v>
      </c>
      <c r="G12" s="2" t="s">
        <v>16</v>
      </c>
      <c r="H12" s="2" t="s">
        <v>17</v>
      </c>
      <c r="I12" s="10">
        <v>300</v>
      </c>
      <c r="J12" s="19" t="str">
        <f t="shared" si="0"/>
        <v>是</v>
      </c>
      <c r="K12" s="2" t="s">
        <v>18</v>
      </c>
      <c r="L12" s="2" t="s">
        <v>19</v>
      </c>
      <c r="M12" s="2" t="s">
        <v>18</v>
      </c>
    </row>
    <row r="13" spans="1:15" x14ac:dyDescent="0.25">
      <c r="A13" s="2">
        <v>12</v>
      </c>
      <c r="B13" s="2" t="s">
        <v>13</v>
      </c>
      <c r="C13" s="2" t="s">
        <v>14</v>
      </c>
      <c r="D13" s="2" t="s">
        <v>29</v>
      </c>
      <c r="E13" s="28">
        <v>44614</v>
      </c>
      <c r="F13" s="7">
        <v>0.22</v>
      </c>
      <c r="G13" s="4" t="s">
        <v>16</v>
      </c>
      <c r="H13" s="2" t="s">
        <v>17</v>
      </c>
      <c r="I13" s="11">
        <v>8</v>
      </c>
      <c r="J13" s="19" t="str">
        <f t="shared" si="0"/>
        <v>是</v>
      </c>
      <c r="K13" s="2"/>
      <c r="L13" s="2" t="s">
        <v>19</v>
      </c>
      <c r="M13" s="2" t="s">
        <v>18</v>
      </c>
      <c r="O13" s="6"/>
    </row>
    <row r="14" spans="1:15" x14ac:dyDescent="0.25">
      <c r="A14" s="2">
        <v>13</v>
      </c>
      <c r="B14" s="18" t="s">
        <v>41</v>
      </c>
      <c r="C14" s="2" t="s">
        <v>14</v>
      </c>
      <c r="D14" s="2" t="s">
        <v>42</v>
      </c>
      <c r="E14" s="28">
        <v>44614</v>
      </c>
      <c r="F14" s="7">
        <v>4</v>
      </c>
      <c r="G14" s="2" t="s">
        <v>43</v>
      </c>
      <c r="H14" s="2" t="s">
        <v>17</v>
      </c>
      <c r="I14" s="11">
        <v>50</v>
      </c>
      <c r="J14" s="19" t="str">
        <f t="shared" si="0"/>
        <v>是</v>
      </c>
      <c r="K14" s="2"/>
      <c r="L14" s="2" t="s">
        <v>19</v>
      </c>
      <c r="M14" s="2" t="s">
        <v>18</v>
      </c>
    </row>
    <row r="15" spans="1:15" ht="13" x14ac:dyDescent="0.25">
      <c r="A15" s="2">
        <v>14</v>
      </c>
      <c r="B15" s="2" t="s">
        <v>13</v>
      </c>
      <c r="C15" s="2" t="s">
        <v>14</v>
      </c>
      <c r="D15" s="2" t="s">
        <v>22</v>
      </c>
      <c r="E15" s="28">
        <v>44614</v>
      </c>
      <c r="F15" s="8" t="s">
        <v>68</v>
      </c>
      <c r="G15" s="2" t="s">
        <v>16</v>
      </c>
      <c r="H15" s="2" t="s">
        <v>17</v>
      </c>
      <c r="I15" s="10">
        <v>400</v>
      </c>
      <c r="J15" s="26" t="s">
        <v>40</v>
      </c>
      <c r="K15" s="2" t="s">
        <v>18</v>
      </c>
      <c r="L15" s="2" t="s">
        <v>19</v>
      </c>
      <c r="M15" s="2" t="s">
        <v>18</v>
      </c>
    </row>
    <row r="16" spans="1:15" x14ac:dyDescent="0.25">
      <c r="A16" s="2">
        <v>15</v>
      </c>
      <c r="B16" s="2" t="s">
        <v>13</v>
      </c>
      <c r="C16" s="2" t="s">
        <v>14</v>
      </c>
      <c r="D16" s="2" t="s">
        <v>30</v>
      </c>
      <c r="E16" s="28">
        <v>44614</v>
      </c>
      <c r="F16" s="7">
        <v>31.7</v>
      </c>
      <c r="G16" s="2" t="s">
        <v>16</v>
      </c>
      <c r="H16" s="2" t="s">
        <v>17</v>
      </c>
      <c r="I16" s="11">
        <v>70</v>
      </c>
      <c r="J16" s="19" t="str">
        <f t="shared" si="0"/>
        <v>是</v>
      </c>
      <c r="K16" s="2"/>
      <c r="L16" s="2" t="s">
        <v>19</v>
      </c>
      <c r="M16" s="2"/>
    </row>
    <row r="17" spans="1:15" ht="13" x14ac:dyDescent="0.25">
      <c r="A17" s="2">
        <v>16</v>
      </c>
      <c r="B17" s="2" t="s">
        <v>13</v>
      </c>
      <c r="C17" s="2" t="s">
        <v>14</v>
      </c>
      <c r="D17" s="2" t="s">
        <v>21</v>
      </c>
      <c r="E17" s="28">
        <v>44614</v>
      </c>
      <c r="F17" s="8" t="s">
        <v>55</v>
      </c>
      <c r="G17" s="2" t="s">
        <v>16</v>
      </c>
      <c r="H17" s="2" t="s">
        <v>17</v>
      </c>
      <c r="I17" s="10">
        <v>10</v>
      </c>
      <c r="J17" s="26" t="s">
        <v>40</v>
      </c>
      <c r="K17" s="2" t="s">
        <v>18</v>
      </c>
      <c r="L17" s="2" t="s">
        <v>19</v>
      </c>
      <c r="M17" s="2"/>
    </row>
    <row r="18" spans="1:15" ht="13" x14ac:dyDescent="0.25">
      <c r="A18" s="2">
        <v>17</v>
      </c>
      <c r="B18" s="2" t="s">
        <v>13</v>
      </c>
      <c r="C18" s="2" t="s">
        <v>14</v>
      </c>
      <c r="D18" s="2" t="s">
        <v>15</v>
      </c>
      <c r="E18" s="28">
        <v>44614</v>
      </c>
      <c r="F18" s="8" t="s">
        <v>55</v>
      </c>
      <c r="G18" s="2" t="s">
        <v>16</v>
      </c>
      <c r="H18" s="2" t="s">
        <v>17</v>
      </c>
      <c r="I18" s="10">
        <v>50</v>
      </c>
      <c r="J18" s="26" t="s">
        <v>40</v>
      </c>
      <c r="K18" s="2" t="s">
        <v>18</v>
      </c>
      <c r="L18" s="2" t="s">
        <v>19</v>
      </c>
      <c r="M18" s="2"/>
    </row>
    <row r="19" spans="1:15" ht="13" x14ac:dyDescent="0.25">
      <c r="A19" s="2">
        <v>18</v>
      </c>
      <c r="B19" s="2" t="s">
        <v>26</v>
      </c>
      <c r="C19" s="2" t="s">
        <v>27</v>
      </c>
      <c r="D19" s="2" t="s">
        <v>28</v>
      </c>
      <c r="E19" s="28">
        <v>44614</v>
      </c>
      <c r="F19" s="8" t="s">
        <v>67</v>
      </c>
      <c r="G19" s="2" t="s">
        <v>16</v>
      </c>
      <c r="H19" s="2" t="s">
        <v>17</v>
      </c>
      <c r="I19" s="10">
        <v>0.5</v>
      </c>
      <c r="J19" s="26" t="s">
        <v>40</v>
      </c>
      <c r="K19" s="2" t="s">
        <v>18</v>
      </c>
      <c r="L19" s="2" t="s">
        <v>19</v>
      </c>
      <c r="M19" s="2" t="s">
        <v>18</v>
      </c>
      <c r="O19" s="6"/>
    </row>
    <row r="20" spans="1:15" x14ac:dyDescent="0.25">
      <c r="A20" s="2">
        <v>19</v>
      </c>
      <c r="B20" s="2" t="s">
        <v>13</v>
      </c>
      <c r="C20" s="2" t="s">
        <v>14</v>
      </c>
      <c r="D20" s="2" t="s">
        <v>23</v>
      </c>
      <c r="E20" s="28">
        <v>44640</v>
      </c>
      <c r="F20" s="7">
        <v>7.6</v>
      </c>
      <c r="G20" s="2" t="s">
        <v>24</v>
      </c>
      <c r="H20" s="2" t="s">
        <v>17</v>
      </c>
      <c r="I20" s="11" t="s">
        <v>25</v>
      </c>
      <c r="J20" s="19" t="str">
        <f t="shared" si="0"/>
        <v>是</v>
      </c>
      <c r="K20" s="2" t="s">
        <v>18</v>
      </c>
      <c r="L20" s="2" t="s">
        <v>19</v>
      </c>
      <c r="M20" s="2" t="s">
        <v>18</v>
      </c>
    </row>
    <row r="21" spans="1:15" x14ac:dyDescent="0.25">
      <c r="A21" s="2">
        <v>20</v>
      </c>
      <c r="B21" s="2" t="s">
        <v>13</v>
      </c>
      <c r="C21" s="2" t="s">
        <v>14</v>
      </c>
      <c r="D21" s="2" t="s">
        <v>20</v>
      </c>
      <c r="E21" s="28">
        <v>44640</v>
      </c>
      <c r="F21" s="7">
        <v>7.8</v>
      </c>
      <c r="G21" s="2" t="s">
        <v>16</v>
      </c>
      <c r="H21" s="2" t="s">
        <v>17</v>
      </c>
      <c r="I21" s="10">
        <v>300</v>
      </c>
      <c r="J21" s="19" t="str">
        <f t="shared" si="0"/>
        <v>是</v>
      </c>
      <c r="K21" s="2" t="s">
        <v>18</v>
      </c>
      <c r="L21" s="2" t="s">
        <v>19</v>
      </c>
      <c r="M21" s="2" t="s">
        <v>18</v>
      </c>
    </row>
    <row r="22" spans="1:15" x14ac:dyDescent="0.25">
      <c r="A22" s="2">
        <v>21</v>
      </c>
      <c r="B22" s="2" t="s">
        <v>13</v>
      </c>
      <c r="C22" s="2" t="s">
        <v>14</v>
      </c>
      <c r="D22" s="2" t="s">
        <v>29</v>
      </c>
      <c r="E22" s="28">
        <v>44640</v>
      </c>
      <c r="F22" s="7">
        <v>0.13</v>
      </c>
      <c r="G22" s="4" t="s">
        <v>16</v>
      </c>
      <c r="H22" s="2" t="s">
        <v>17</v>
      </c>
      <c r="I22" s="11">
        <v>8</v>
      </c>
      <c r="J22" s="19" t="str">
        <f t="shared" si="0"/>
        <v>是</v>
      </c>
      <c r="K22" s="2"/>
      <c r="L22" s="2" t="s">
        <v>19</v>
      </c>
      <c r="M22" s="2" t="s">
        <v>18</v>
      </c>
    </row>
    <row r="23" spans="1:15" x14ac:dyDescent="0.25">
      <c r="A23" s="2">
        <v>22</v>
      </c>
      <c r="B23" s="18" t="s">
        <v>41</v>
      </c>
      <c r="C23" s="2" t="s">
        <v>14</v>
      </c>
      <c r="D23" s="2" t="s">
        <v>42</v>
      </c>
      <c r="E23" s="28">
        <v>44640</v>
      </c>
      <c r="F23" s="7">
        <v>5</v>
      </c>
      <c r="G23" s="2" t="s">
        <v>43</v>
      </c>
      <c r="H23" s="2" t="s">
        <v>17</v>
      </c>
      <c r="I23" s="11">
        <v>50</v>
      </c>
      <c r="J23" s="19" t="str">
        <f t="shared" si="0"/>
        <v>是</v>
      </c>
      <c r="K23" s="2"/>
      <c r="L23" s="2" t="s">
        <v>19</v>
      </c>
      <c r="M23" s="2" t="s">
        <v>18</v>
      </c>
    </row>
    <row r="24" spans="1:15" ht="13" x14ac:dyDescent="0.25">
      <c r="A24" s="2">
        <v>23</v>
      </c>
      <c r="B24" s="2" t="s">
        <v>13</v>
      </c>
      <c r="C24" s="2" t="s">
        <v>14</v>
      </c>
      <c r="D24" s="2" t="s">
        <v>22</v>
      </c>
      <c r="E24" s="28">
        <v>44640</v>
      </c>
      <c r="F24" s="8" t="s">
        <v>68</v>
      </c>
      <c r="G24" s="2" t="s">
        <v>16</v>
      </c>
      <c r="H24" s="2" t="s">
        <v>17</v>
      </c>
      <c r="I24" s="10">
        <v>400</v>
      </c>
      <c r="J24" s="26" t="s">
        <v>40</v>
      </c>
      <c r="K24" s="2" t="s">
        <v>18</v>
      </c>
      <c r="L24" s="2" t="s">
        <v>19</v>
      </c>
      <c r="M24" s="2"/>
    </row>
    <row r="25" spans="1:15" x14ac:dyDescent="0.25">
      <c r="A25" s="2">
        <v>24</v>
      </c>
      <c r="B25" s="2" t="s">
        <v>13</v>
      </c>
      <c r="C25" s="2" t="s">
        <v>14</v>
      </c>
      <c r="D25" s="2" t="s">
        <v>30</v>
      </c>
      <c r="E25" s="28">
        <v>44640</v>
      </c>
      <c r="F25" s="7">
        <v>29.8</v>
      </c>
      <c r="G25" s="2" t="s">
        <v>16</v>
      </c>
      <c r="H25" s="2" t="s">
        <v>17</v>
      </c>
      <c r="I25" s="11">
        <v>70</v>
      </c>
      <c r="J25" s="19" t="str">
        <f t="shared" si="0"/>
        <v>是</v>
      </c>
      <c r="K25" s="2"/>
      <c r="L25" s="2" t="s">
        <v>19</v>
      </c>
      <c r="M25" s="2"/>
      <c r="O25" s="6"/>
    </row>
    <row r="26" spans="1:15" ht="13" x14ac:dyDescent="0.25">
      <c r="A26" s="2">
        <v>25</v>
      </c>
      <c r="B26" s="2" t="s">
        <v>13</v>
      </c>
      <c r="C26" s="2" t="s">
        <v>14</v>
      </c>
      <c r="D26" s="2" t="s">
        <v>21</v>
      </c>
      <c r="E26" s="28">
        <v>44640</v>
      </c>
      <c r="F26" s="8" t="s">
        <v>55</v>
      </c>
      <c r="G26" s="2" t="s">
        <v>16</v>
      </c>
      <c r="H26" s="2" t="s">
        <v>17</v>
      </c>
      <c r="I26" s="10">
        <v>10</v>
      </c>
      <c r="J26" s="26" t="s">
        <v>40</v>
      </c>
      <c r="K26" s="2" t="s">
        <v>18</v>
      </c>
      <c r="L26" s="2" t="s">
        <v>19</v>
      </c>
      <c r="M26" s="2"/>
    </row>
    <row r="27" spans="1:15" x14ac:dyDescent="0.25">
      <c r="A27" s="2">
        <v>26</v>
      </c>
      <c r="B27" s="2" t="s">
        <v>13</v>
      </c>
      <c r="C27" s="2" t="s">
        <v>14</v>
      </c>
      <c r="D27" s="2" t="s">
        <v>15</v>
      </c>
      <c r="E27" s="28">
        <v>44640</v>
      </c>
      <c r="F27" s="7">
        <v>0.15</v>
      </c>
      <c r="G27" s="2" t="s">
        <v>16</v>
      </c>
      <c r="H27" s="2" t="s">
        <v>17</v>
      </c>
      <c r="I27" s="10">
        <v>50</v>
      </c>
      <c r="J27" s="19" t="str">
        <f t="shared" si="0"/>
        <v>是</v>
      </c>
      <c r="K27" s="2" t="s">
        <v>18</v>
      </c>
      <c r="L27" s="2" t="s">
        <v>19</v>
      </c>
      <c r="M27" s="2" t="s">
        <v>18</v>
      </c>
    </row>
    <row r="28" spans="1:15" ht="13" x14ac:dyDescent="0.25">
      <c r="A28" s="2">
        <v>27</v>
      </c>
      <c r="B28" s="2" t="s">
        <v>26</v>
      </c>
      <c r="C28" s="2" t="s">
        <v>27</v>
      </c>
      <c r="D28" s="2" t="s">
        <v>28</v>
      </c>
      <c r="E28" s="28">
        <v>44640</v>
      </c>
      <c r="F28" s="8" t="s">
        <v>67</v>
      </c>
      <c r="G28" s="2" t="s">
        <v>16</v>
      </c>
      <c r="H28" s="2" t="s">
        <v>17</v>
      </c>
      <c r="I28" s="10">
        <v>0.5</v>
      </c>
      <c r="J28" s="26" t="s">
        <v>40</v>
      </c>
      <c r="K28" s="2" t="s">
        <v>18</v>
      </c>
      <c r="L28" s="2" t="s">
        <v>19</v>
      </c>
      <c r="M28" s="2" t="s">
        <v>18</v>
      </c>
    </row>
    <row r="29" spans="1:15" x14ac:dyDescent="0.25">
      <c r="A29" s="2">
        <v>28</v>
      </c>
      <c r="B29" s="2" t="s">
        <v>13</v>
      </c>
      <c r="C29" s="2" t="s">
        <v>14</v>
      </c>
      <c r="D29" s="2" t="s">
        <v>23</v>
      </c>
      <c r="E29" s="28">
        <v>44659</v>
      </c>
      <c r="F29" s="7">
        <v>7.6</v>
      </c>
      <c r="G29" s="2" t="s">
        <v>24</v>
      </c>
      <c r="H29" s="2" t="s">
        <v>17</v>
      </c>
      <c r="I29" s="11" t="s">
        <v>25</v>
      </c>
      <c r="J29" s="19" t="str">
        <f t="shared" si="0"/>
        <v>是</v>
      </c>
      <c r="K29" s="2" t="s">
        <v>18</v>
      </c>
      <c r="L29" s="2" t="s">
        <v>19</v>
      </c>
      <c r="M29" s="2" t="s">
        <v>18</v>
      </c>
    </row>
    <row r="30" spans="1:15" x14ac:dyDescent="0.25">
      <c r="A30" s="2">
        <v>29</v>
      </c>
      <c r="B30" s="2" t="s">
        <v>13</v>
      </c>
      <c r="C30" s="2" t="s">
        <v>14</v>
      </c>
      <c r="D30" s="2" t="s">
        <v>20</v>
      </c>
      <c r="E30" s="28">
        <v>44659</v>
      </c>
      <c r="F30" s="7">
        <v>12.2</v>
      </c>
      <c r="G30" s="2" t="s">
        <v>16</v>
      </c>
      <c r="H30" s="2" t="s">
        <v>17</v>
      </c>
      <c r="I30" s="10">
        <v>300</v>
      </c>
      <c r="J30" s="19" t="str">
        <f t="shared" si="0"/>
        <v>是</v>
      </c>
      <c r="K30" s="2" t="s">
        <v>18</v>
      </c>
      <c r="L30" s="2" t="s">
        <v>19</v>
      </c>
      <c r="M30" s="2" t="s">
        <v>18</v>
      </c>
    </row>
    <row r="31" spans="1:15" x14ac:dyDescent="0.25">
      <c r="A31" s="2">
        <v>30</v>
      </c>
      <c r="B31" s="2" t="s">
        <v>13</v>
      </c>
      <c r="C31" s="2" t="s">
        <v>14</v>
      </c>
      <c r="D31" s="2" t="s">
        <v>29</v>
      </c>
      <c r="E31" s="28">
        <v>44659</v>
      </c>
      <c r="F31" s="7">
        <v>0.13</v>
      </c>
      <c r="G31" s="4" t="s">
        <v>16</v>
      </c>
      <c r="H31" s="2" t="s">
        <v>17</v>
      </c>
      <c r="I31" s="11">
        <v>8</v>
      </c>
      <c r="J31" s="19" t="str">
        <f t="shared" si="0"/>
        <v>是</v>
      </c>
      <c r="K31" s="2"/>
      <c r="L31" s="2" t="s">
        <v>19</v>
      </c>
      <c r="M31" s="2" t="s">
        <v>18</v>
      </c>
    </row>
    <row r="32" spans="1:15" x14ac:dyDescent="0.25">
      <c r="A32" s="2">
        <v>31</v>
      </c>
      <c r="B32" s="18" t="s">
        <v>41</v>
      </c>
      <c r="C32" s="2" t="s">
        <v>14</v>
      </c>
      <c r="D32" s="2" t="s">
        <v>42</v>
      </c>
      <c r="E32" s="28">
        <v>44659</v>
      </c>
      <c r="F32" s="7">
        <v>5</v>
      </c>
      <c r="G32" s="2" t="s">
        <v>43</v>
      </c>
      <c r="H32" s="2" t="s">
        <v>17</v>
      </c>
      <c r="I32" s="11">
        <v>50</v>
      </c>
      <c r="J32" s="19" t="str">
        <f t="shared" si="0"/>
        <v>是</v>
      </c>
      <c r="K32" s="2"/>
      <c r="L32" s="2" t="s">
        <v>19</v>
      </c>
      <c r="M32" s="2"/>
    </row>
    <row r="33" spans="1:15" ht="13" x14ac:dyDescent="0.25">
      <c r="A33" s="2">
        <v>32</v>
      </c>
      <c r="B33" s="2" t="s">
        <v>13</v>
      </c>
      <c r="C33" s="2" t="s">
        <v>14</v>
      </c>
      <c r="D33" s="2" t="s">
        <v>22</v>
      </c>
      <c r="E33" s="28">
        <v>44659</v>
      </c>
      <c r="F33" s="8" t="s">
        <v>68</v>
      </c>
      <c r="G33" s="2" t="s">
        <v>16</v>
      </c>
      <c r="H33" s="2" t="s">
        <v>17</v>
      </c>
      <c r="I33" s="10">
        <v>400</v>
      </c>
      <c r="J33" s="26" t="s">
        <v>40</v>
      </c>
      <c r="K33" s="2" t="s">
        <v>18</v>
      </c>
      <c r="L33" s="2" t="s">
        <v>19</v>
      </c>
      <c r="M33" s="2"/>
      <c r="O33" s="6"/>
    </row>
    <row r="34" spans="1:15" x14ac:dyDescent="0.25">
      <c r="A34" s="2">
        <v>33</v>
      </c>
      <c r="B34" s="2" t="s">
        <v>13</v>
      </c>
      <c r="C34" s="2" t="s">
        <v>14</v>
      </c>
      <c r="D34" s="2" t="s">
        <v>30</v>
      </c>
      <c r="E34" s="28">
        <v>44659</v>
      </c>
      <c r="F34" s="7">
        <v>15.3</v>
      </c>
      <c r="G34" s="2" t="s">
        <v>16</v>
      </c>
      <c r="H34" s="2" t="s">
        <v>17</v>
      </c>
      <c r="I34" s="11">
        <v>70</v>
      </c>
      <c r="J34" s="19" t="str">
        <f t="shared" si="0"/>
        <v>是</v>
      </c>
      <c r="K34" s="2"/>
      <c r="L34" s="2" t="s">
        <v>19</v>
      </c>
      <c r="M34" s="2"/>
    </row>
    <row r="35" spans="1:15" ht="13" x14ac:dyDescent="0.25">
      <c r="A35" s="2">
        <v>34</v>
      </c>
      <c r="B35" s="2" t="s">
        <v>13</v>
      </c>
      <c r="C35" s="2" t="s">
        <v>14</v>
      </c>
      <c r="D35" s="2" t="s">
        <v>21</v>
      </c>
      <c r="E35" s="28">
        <v>44659</v>
      </c>
      <c r="F35" s="8" t="s">
        <v>55</v>
      </c>
      <c r="G35" s="2" t="s">
        <v>16</v>
      </c>
      <c r="H35" s="2" t="s">
        <v>17</v>
      </c>
      <c r="I35" s="10">
        <v>10</v>
      </c>
      <c r="J35" s="26" t="s">
        <v>40</v>
      </c>
      <c r="K35" s="2" t="s">
        <v>18</v>
      </c>
      <c r="L35" s="2" t="s">
        <v>19</v>
      </c>
      <c r="M35" s="2" t="s">
        <v>18</v>
      </c>
    </row>
    <row r="36" spans="1:15" x14ac:dyDescent="0.25">
      <c r="A36" s="2">
        <v>35</v>
      </c>
      <c r="B36" s="2" t="s">
        <v>13</v>
      </c>
      <c r="C36" s="2" t="s">
        <v>14</v>
      </c>
      <c r="D36" s="2" t="s">
        <v>15</v>
      </c>
      <c r="E36" s="28">
        <v>44659</v>
      </c>
      <c r="F36" s="7">
        <v>0.17</v>
      </c>
      <c r="G36" s="2" t="s">
        <v>16</v>
      </c>
      <c r="H36" s="2" t="s">
        <v>17</v>
      </c>
      <c r="I36" s="10">
        <v>50</v>
      </c>
      <c r="J36" s="19" t="str">
        <f t="shared" si="0"/>
        <v>是</v>
      </c>
      <c r="K36" s="2" t="s">
        <v>18</v>
      </c>
      <c r="L36" s="2" t="s">
        <v>19</v>
      </c>
      <c r="M36" s="2" t="s">
        <v>18</v>
      </c>
    </row>
    <row r="37" spans="1:15" ht="13" x14ac:dyDescent="0.25">
      <c r="A37" s="2">
        <v>36</v>
      </c>
      <c r="B37" s="2" t="s">
        <v>26</v>
      </c>
      <c r="C37" s="2" t="s">
        <v>27</v>
      </c>
      <c r="D37" s="2" t="s">
        <v>28</v>
      </c>
      <c r="E37" s="28">
        <v>44659</v>
      </c>
      <c r="F37" s="8" t="s">
        <v>67</v>
      </c>
      <c r="G37" s="2" t="s">
        <v>16</v>
      </c>
      <c r="H37" s="2" t="s">
        <v>17</v>
      </c>
      <c r="I37" s="10">
        <v>0.5</v>
      </c>
      <c r="J37" s="26" t="s">
        <v>40</v>
      </c>
      <c r="K37" s="2" t="s">
        <v>18</v>
      </c>
      <c r="L37" s="2" t="s">
        <v>19</v>
      </c>
      <c r="M37" s="2" t="s">
        <v>18</v>
      </c>
    </row>
    <row r="38" spans="1:15" ht="13" x14ac:dyDescent="0.25">
      <c r="A38" s="2">
        <v>37</v>
      </c>
      <c r="B38" s="2" t="s">
        <v>13</v>
      </c>
      <c r="C38" s="2" t="s">
        <v>14</v>
      </c>
      <c r="D38" s="2" t="s">
        <v>23</v>
      </c>
      <c r="E38" s="28">
        <v>44694</v>
      </c>
      <c r="F38" s="7">
        <v>7.7</v>
      </c>
      <c r="G38" s="2" t="s">
        <v>24</v>
      </c>
      <c r="H38" s="2" t="s">
        <v>17</v>
      </c>
      <c r="I38" s="11" t="s">
        <v>25</v>
      </c>
      <c r="J38" s="26" t="s">
        <v>40</v>
      </c>
      <c r="K38" s="2" t="s">
        <v>18</v>
      </c>
      <c r="L38" s="2" t="s">
        <v>19</v>
      </c>
      <c r="M38" s="2" t="s">
        <v>18</v>
      </c>
    </row>
    <row r="39" spans="1:15" ht="13" x14ac:dyDescent="0.25">
      <c r="A39" s="2">
        <v>38</v>
      </c>
      <c r="B39" s="2" t="s">
        <v>13</v>
      </c>
      <c r="C39" s="2" t="s">
        <v>14</v>
      </c>
      <c r="D39" s="2" t="s">
        <v>20</v>
      </c>
      <c r="E39" s="28">
        <v>44694</v>
      </c>
      <c r="F39" s="7">
        <v>10.4</v>
      </c>
      <c r="G39" s="2" t="s">
        <v>16</v>
      </c>
      <c r="H39" s="2" t="s">
        <v>17</v>
      </c>
      <c r="I39" s="10">
        <v>300</v>
      </c>
      <c r="J39" s="26" t="s">
        <v>40</v>
      </c>
      <c r="K39" s="2" t="s">
        <v>18</v>
      </c>
      <c r="L39" s="2" t="s">
        <v>19</v>
      </c>
      <c r="M39" s="2" t="s">
        <v>18</v>
      </c>
    </row>
    <row r="40" spans="1:15" ht="13" x14ac:dyDescent="0.25">
      <c r="A40" s="2">
        <v>39</v>
      </c>
      <c r="B40" s="2" t="s">
        <v>13</v>
      </c>
      <c r="C40" s="2" t="s">
        <v>14</v>
      </c>
      <c r="D40" s="2" t="s">
        <v>29</v>
      </c>
      <c r="E40" s="28">
        <v>44694</v>
      </c>
      <c r="F40" s="7">
        <v>0.22</v>
      </c>
      <c r="G40" s="4" t="s">
        <v>16</v>
      </c>
      <c r="H40" s="2" t="s">
        <v>17</v>
      </c>
      <c r="I40" s="11">
        <v>8</v>
      </c>
      <c r="J40" s="26" t="s">
        <v>40</v>
      </c>
      <c r="K40" s="2"/>
      <c r="L40" s="2" t="s">
        <v>19</v>
      </c>
      <c r="M40" s="2"/>
    </row>
    <row r="41" spans="1:15" ht="13" x14ac:dyDescent="0.25">
      <c r="A41" s="2">
        <v>40</v>
      </c>
      <c r="B41" s="18" t="s">
        <v>41</v>
      </c>
      <c r="C41" s="2" t="s">
        <v>14</v>
      </c>
      <c r="D41" s="2" t="s">
        <v>42</v>
      </c>
      <c r="E41" s="28">
        <v>44694</v>
      </c>
      <c r="F41" s="7">
        <v>5</v>
      </c>
      <c r="G41" s="2" t="s">
        <v>43</v>
      </c>
      <c r="H41" s="2" t="s">
        <v>17</v>
      </c>
      <c r="I41" s="11">
        <v>50</v>
      </c>
      <c r="J41" s="26" t="s">
        <v>40</v>
      </c>
      <c r="K41" s="2"/>
      <c r="L41" s="2" t="s">
        <v>19</v>
      </c>
      <c r="M41" s="2"/>
      <c r="O41" s="6"/>
    </row>
    <row r="42" spans="1:15" ht="13" x14ac:dyDescent="0.25">
      <c r="A42" s="2">
        <v>41</v>
      </c>
      <c r="B42" s="2" t="s">
        <v>13</v>
      </c>
      <c r="C42" s="2" t="s">
        <v>14</v>
      </c>
      <c r="D42" s="2" t="s">
        <v>22</v>
      </c>
      <c r="E42" s="28">
        <v>44694</v>
      </c>
      <c r="F42" s="8" t="s">
        <v>68</v>
      </c>
      <c r="G42" s="2" t="s">
        <v>16</v>
      </c>
      <c r="H42" s="2" t="s">
        <v>17</v>
      </c>
      <c r="I42" s="10">
        <v>400</v>
      </c>
      <c r="J42" s="26" t="s">
        <v>40</v>
      </c>
      <c r="K42" s="2" t="s">
        <v>18</v>
      </c>
      <c r="L42" s="2" t="s">
        <v>19</v>
      </c>
      <c r="M42" s="2"/>
    </row>
    <row r="43" spans="1:15" ht="13" x14ac:dyDescent="0.25">
      <c r="A43" s="2">
        <v>42</v>
      </c>
      <c r="B43" s="2" t="s">
        <v>13</v>
      </c>
      <c r="C43" s="2" t="s">
        <v>14</v>
      </c>
      <c r="D43" s="2" t="s">
        <v>30</v>
      </c>
      <c r="E43" s="28">
        <v>44694</v>
      </c>
      <c r="F43" s="7">
        <v>30.8</v>
      </c>
      <c r="G43" s="2" t="s">
        <v>16</v>
      </c>
      <c r="H43" s="2" t="s">
        <v>17</v>
      </c>
      <c r="I43" s="11">
        <v>70</v>
      </c>
      <c r="J43" s="26" t="s">
        <v>40</v>
      </c>
      <c r="K43" s="2"/>
      <c r="L43" s="2" t="s">
        <v>19</v>
      </c>
      <c r="M43" s="2" t="s">
        <v>18</v>
      </c>
    </row>
    <row r="44" spans="1:15" ht="13" x14ac:dyDescent="0.25">
      <c r="A44" s="2">
        <v>43</v>
      </c>
      <c r="B44" s="2" t="s">
        <v>13</v>
      </c>
      <c r="C44" s="2" t="s">
        <v>14</v>
      </c>
      <c r="D44" s="2" t="s">
        <v>21</v>
      </c>
      <c r="E44" s="28">
        <v>44694</v>
      </c>
      <c r="F44" s="8" t="s">
        <v>55</v>
      </c>
      <c r="G44" s="2" t="s">
        <v>16</v>
      </c>
      <c r="H44" s="2" t="s">
        <v>17</v>
      </c>
      <c r="I44" s="10">
        <v>10</v>
      </c>
      <c r="J44" s="26" t="s">
        <v>40</v>
      </c>
      <c r="K44" s="2" t="s">
        <v>18</v>
      </c>
      <c r="L44" s="2" t="s">
        <v>19</v>
      </c>
      <c r="M44" s="2" t="s">
        <v>18</v>
      </c>
    </row>
    <row r="45" spans="1:15" ht="13" x14ac:dyDescent="0.25">
      <c r="A45" s="2">
        <v>44</v>
      </c>
      <c r="B45" s="2" t="s">
        <v>13</v>
      </c>
      <c r="C45" s="2" t="s">
        <v>14</v>
      </c>
      <c r="D45" s="2" t="s">
        <v>15</v>
      </c>
      <c r="E45" s="28">
        <v>44694</v>
      </c>
      <c r="F45" s="8" t="s">
        <v>55</v>
      </c>
      <c r="G45" s="2" t="s">
        <v>16</v>
      </c>
      <c r="H45" s="2" t="s">
        <v>17</v>
      </c>
      <c r="I45" s="10">
        <v>50</v>
      </c>
      <c r="J45" s="26" t="s">
        <v>40</v>
      </c>
      <c r="K45" s="2" t="s">
        <v>18</v>
      </c>
      <c r="L45" s="2" t="s">
        <v>19</v>
      </c>
      <c r="M45" s="2" t="s">
        <v>18</v>
      </c>
    </row>
    <row r="46" spans="1:15" ht="13" x14ac:dyDescent="0.25">
      <c r="A46" s="2">
        <v>45</v>
      </c>
      <c r="B46" s="2" t="s">
        <v>26</v>
      </c>
      <c r="C46" s="2" t="s">
        <v>27</v>
      </c>
      <c r="D46" s="2" t="s">
        <v>28</v>
      </c>
      <c r="E46" s="28">
        <v>44694</v>
      </c>
      <c r="F46" s="8" t="s">
        <v>67</v>
      </c>
      <c r="G46" s="2" t="s">
        <v>16</v>
      </c>
      <c r="H46" s="2" t="s">
        <v>17</v>
      </c>
      <c r="I46" s="10">
        <v>0.5</v>
      </c>
      <c r="J46" s="26" t="s">
        <v>40</v>
      </c>
      <c r="K46" s="2" t="s">
        <v>18</v>
      </c>
      <c r="L46" s="2" t="s">
        <v>19</v>
      </c>
      <c r="M46" s="2" t="s">
        <v>18</v>
      </c>
    </row>
    <row r="47" spans="1:15" x14ac:dyDescent="0.25">
      <c r="A47" s="2">
        <v>46</v>
      </c>
      <c r="B47" s="2" t="s">
        <v>13</v>
      </c>
      <c r="C47" s="2" t="s">
        <v>14</v>
      </c>
      <c r="D47" s="2" t="s">
        <v>23</v>
      </c>
      <c r="E47" s="28">
        <v>44733</v>
      </c>
      <c r="F47" s="7">
        <v>6.7</v>
      </c>
      <c r="G47" s="2" t="s">
        <v>24</v>
      </c>
      <c r="H47" s="2" t="s">
        <v>17</v>
      </c>
      <c r="I47" s="11" t="s">
        <v>25</v>
      </c>
      <c r="J47" s="19" t="str">
        <f t="shared" ref="J47:J54" si="1">IF(ISBLANK(F47),"",IF(F47&gt;=I47,"否","是"))</f>
        <v>是</v>
      </c>
      <c r="K47" s="2" t="s">
        <v>18</v>
      </c>
      <c r="L47" s="2" t="s">
        <v>19</v>
      </c>
      <c r="M47" s="2" t="s">
        <v>18</v>
      </c>
    </row>
    <row r="48" spans="1:15" x14ac:dyDescent="0.25">
      <c r="A48" s="2">
        <v>47</v>
      </c>
      <c r="B48" s="2" t="s">
        <v>13</v>
      </c>
      <c r="C48" s="2" t="s">
        <v>14</v>
      </c>
      <c r="D48" s="2" t="s">
        <v>20</v>
      </c>
      <c r="E48" s="28">
        <v>44733</v>
      </c>
      <c r="F48" s="8">
        <v>11.4</v>
      </c>
      <c r="G48" s="2" t="s">
        <v>16</v>
      </c>
      <c r="H48" s="2" t="s">
        <v>17</v>
      </c>
      <c r="I48" s="10">
        <v>300</v>
      </c>
      <c r="J48" s="19" t="str">
        <f t="shared" si="1"/>
        <v>是</v>
      </c>
      <c r="K48" s="2" t="s">
        <v>18</v>
      </c>
      <c r="L48" s="2" t="s">
        <v>19</v>
      </c>
      <c r="M48" s="2"/>
    </row>
    <row r="49" spans="1:15" x14ac:dyDescent="0.25">
      <c r="A49" s="2">
        <v>48</v>
      </c>
      <c r="B49" s="2" t="s">
        <v>13</v>
      </c>
      <c r="C49" s="2" t="s">
        <v>14</v>
      </c>
      <c r="D49" s="2" t="s">
        <v>29</v>
      </c>
      <c r="E49" s="28">
        <v>44733</v>
      </c>
      <c r="F49" s="7">
        <v>0.76</v>
      </c>
      <c r="G49" s="4" t="s">
        <v>16</v>
      </c>
      <c r="H49" s="2" t="s">
        <v>17</v>
      </c>
      <c r="I49" s="11">
        <v>8</v>
      </c>
      <c r="J49" s="19" t="str">
        <f t="shared" si="1"/>
        <v>是</v>
      </c>
      <c r="K49" s="2"/>
      <c r="L49" s="2" t="s">
        <v>19</v>
      </c>
      <c r="M49" s="2"/>
      <c r="O49" s="6"/>
    </row>
    <row r="50" spans="1:15" x14ac:dyDescent="0.25">
      <c r="A50" s="2">
        <v>49</v>
      </c>
      <c r="B50" s="18" t="s">
        <v>41</v>
      </c>
      <c r="C50" s="2" t="s">
        <v>14</v>
      </c>
      <c r="D50" s="2" t="s">
        <v>42</v>
      </c>
      <c r="E50" s="28">
        <v>44733</v>
      </c>
      <c r="F50" s="7">
        <v>5</v>
      </c>
      <c r="G50" s="2" t="s">
        <v>43</v>
      </c>
      <c r="H50" s="2" t="s">
        <v>17</v>
      </c>
      <c r="I50" s="11">
        <v>50</v>
      </c>
      <c r="J50" s="19" t="str">
        <f t="shared" si="1"/>
        <v>是</v>
      </c>
      <c r="K50" s="2"/>
      <c r="L50" s="2" t="s">
        <v>19</v>
      </c>
      <c r="M50" s="2"/>
    </row>
    <row r="51" spans="1:15" ht="13" x14ac:dyDescent="0.25">
      <c r="A51" s="2">
        <v>50</v>
      </c>
      <c r="B51" s="2" t="s">
        <v>13</v>
      </c>
      <c r="C51" s="2" t="s">
        <v>14</v>
      </c>
      <c r="D51" s="2" t="s">
        <v>22</v>
      </c>
      <c r="E51" s="28">
        <v>44733</v>
      </c>
      <c r="F51" s="8" t="s">
        <v>68</v>
      </c>
      <c r="G51" s="2" t="s">
        <v>16</v>
      </c>
      <c r="H51" s="2" t="s">
        <v>17</v>
      </c>
      <c r="I51" s="10">
        <v>400</v>
      </c>
      <c r="J51" s="26" t="s">
        <v>40</v>
      </c>
      <c r="K51" s="2" t="s">
        <v>18</v>
      </c>
      <c r="L51" s="2" t="s">
        <v>19</v>
      </c>
      <c r="M51" s="2" t="s">
        <v>18</v>
      </c>
    </row>
    <row r="52" spans="1:15" x14ac:dyDescent="0.25">
      <c r="A52" s="2">
        <v>51</v>
      </c>
      <c r="B52" s="2" t="s">
        <v>13</v>
      </c>
      <c r="C52" s="2" t="s">
        <v>14</v>
      </c>
      <c r="D52" s="2" t="s">
        <v>30</v>
      </c>
      <c r="E52" s="28">
        <v>44733</v>
      </c>
      <c r="F52" s="7">
        <v>37.6</v>
      </c>
      <c r="G52" s="2" t="s">
        <v>16</v>
      </c>
      <c r="H52" s="2" t="s">
        <v>17</v>
      </c>
      <c r="I52" s="11">
        <v>70</v>
      </c>
      <c r="J52" s="19" t="str">
        <f t="shared" si="1"/>
        <v>是</v>
      </c>
      <c r="K52" s="2"/>
      <c r="L52" s="2" t="s">
        <v>19</v>
      </c>
      <c r="M52" s="2" t="s">
        <v>18</v>
      </c>
    </row>
    <row r="53" spans="1:15" x14ac:dyDescent="0.25">
      <c r="A53" s="2">
        <v>52</v>
      </c>
      <c r="B53" s="2" t="s">
        <v>13</v>
      </c>
      <c r="C53" s="2" t="s">
        <v>14</v>
      </c>
      <c r="D53" s="2" t="s">
        <v>21</v>
      </c>
      <c r="E53" s="28">
        <v>44733</v>
      </c>
      <c r="F53" s="8">
        <v>0.1</v>
      </c>
      <c r="G53" s="2" t="s">
        <v>16</v>
      </c>
      <c r="H53" s="2" t="s">
        <v>17</v>
      </c>
      <c r="I53" s="10">
        <v>10</v>
      </c>
      <c r="J53" s="19" t="str">
        <f t="shared" si="1"/>
        <v>是</v>
      </c>
      <c r="K53" s="2" t="s">
        <v>18</v>
      </c>
      <c r="L53" s="2" t="s">
        <v>19</v>
      </c>
      <c r="M53" s="2" t="s">
        <v>18</v>
      </c>
    </row>
    <row r="54" spans="1:15" x14ac:dyDescent="0.25">
      <c r="A54" s="2">
        <v>53</v>
      </c>
      <c r="B54" s="2" t="s">
        <v>13</v>
      </c>
      <c r="C54" s="2" t="s">
        <v>14</v>
      </c>
      <c r="D54" s="2" t="s">
        <v>15</v>
      </c>
      <c r="E54" s="28">
        <v>44733</v>
      </c>
      <c r="F54" s="7">
        <v>7.0000000000000007E-2</v>
      </c>
      <c r="G54" s="2" t="s">
        <v>16</v>
      </c>
      <c r="H54" s="2" t="s">
        <v>17</v>
      </c>
      <c r="I54" s="10">
        <v>50</v>
      </c>
      <c r="J54" s="19" t="str">
        <f t="shared" si="1"/>
        <v>是</v>
      </c>
      <c r="K54" s="2" t="s">
        <v>18</v>
      </c>
      <c r="L54" s="2" t="s">
        <v>19</v>
      </c>
      <c r="M54" s="2" t="s">
        <v>18</v>
      </c>
    </row>
    <row r="55" spans="1:15" ht="13" x14ac:dyDescent="0.25">
      <c r="A55" s="2">
        <v>54</v>
      </c>
      <c r="B55" s="2" t="s">
        <v>26</v>
      </c>
      <c r="C55" s="2" t="s">
        <v>27</v>
      </c>
      <c r="D55" s="2" t="s">
        <v>28</v>
      </c>
      <c r="E55" s="28">
        <v>44733</v>
      </c>
      <c r="F55" s="8" t="s">
        <v>67</v>
      </c>
      <c r="G55" s="2" t="s">
        <v>16</v>
      </c>
      <c r="H55" s="2" t="s">
        <v>17</v>
      </c>
      <c r="I55" s="10">
        <v>0.5</v>
      </c>
      <c r="J55" s="26" t="s">
        <v>40</v>
      </c>
      <c r="K55" s="2" t="s">
        <v>18</v>
      </c>
      <c r="L55" s="2" t="s">
        <v>19</v>
      </c>
      <c r="M55" s="2" t="s">
        <v>18</v>
      </c>
    </row>
    <row r="56" spans="1:15" ht="13" x14ac:dyDescent="0.25">
      <c r="A56" s="2">
        <v>55</v>
      </c>
      <c r="B56" s="2" t="s">
        <v>13</v>
      </c>
      <c r="C56" s="2" t="s">
        <v>14</v>
      </c>
      <c r="D56" s="2" t="s">
        <v>23</v>
      </c>
      <c r="E56" s="28">
        <v>44748</v>
      </c>
      <c r="F56" s="7">
        <v>7.3</v>
      </c>
      <c r="G56" s="2" t="s">
        <v>24</v>
      </c>
      <c r="H56" s="2" t="s">
        <v>17</v>
      </c>
      <c r="I56" s="11" t="s">
        <v>25</v>
      </c>
      <c r="J56" s="26" t="s">
        <v>40</v>
      </c>
      <c r="K56" s="2" t="s">
        <v>18</v>
      </c>
      <c r="L56" s="2" t="s">
        <v>19</v>
      </c>
      <c r="M56" s="2"/>
    </row>
    <row r="57" spans="1:15" ht="13" x14ac:dyDescent="0.25">
      <c r="A57" s="2">
        <v>56</v>
      </c>
      <c r="B57" s="2" t="s">
        <v>13</v>
      </c>
      <c r="C57" s="2" t="s">
        <v>14</v>
      </c>
      <c r="D57" s="2" t="s">
        <v>20</v>
      </c>
      <c r="E57" s="28">
        <v>44748</v>
      </c>
      <c r="F57" s="7">
        <v>7.8</v>
      </c>
      <c r="G57" s="2" t="s">
        <v>16</v>
      </c>
      <c r="H57" s="2" t="s">
        <v>17</v>
      </c>
      <c r="I57" s="10">
        <v>300</v>
      </c>
      <c r="J57" s="26" t="s">
        <v>40</v>
      </c>
      <c r="K57" s="2" t="s">
        <v>18</v>
      </c>
      <c r="L57" s="2" t="s">
        <v>19</v>
      </c>
      <c r="M57" s="2"/>
    </row>
    <row r="58" spans="1:15" ht="13" x14ac:dyDescent="0.25">
      <c r="A58" s="2">
        <v>57</v>
      </c>
      <c r="B58" s="2" t="s">
        <v>13</v>
      </c>
      <c r="C58" s="2" t="s">
        <v>14</v>
      </c>
      <c r="D58" s="2" t="s">
        <v>29</v>
      </c>
      <c r="E58" s="28">
        <v>44748</v>
      </c>
      <c r="F58" s="7">
        <v>0.13</v>
      </c>
      <c r="G58" s="4" t="s">
        <v>16</v>
      </c>
      <c r="H58" s="2" t="s">
        <v>17</v>
      </c>
      <c r="I58" s="11">
        <v>8</v>
      </c>
      <c r="J58" s="26" t="s">
        <v>40</v>
      </c>
      <c r="K58" s="2"/>
      <c r="L58" s="2" t="s">
        <v>19</v>
      </c>
      <c r="M58" s="2"/>
      <c r="O58" s="6"/>
    </row>
    <row r="59" spans="1:15" ht="13" x14ac:dyDescent="0.25">
      <c r="A59" s="2">
        <v>58</v>
      </c>
      <c r="B59" s="18" t="s">
        <v>41</v>
      </c>
      <c r="C59" s="2" t="s">
        <v>14</v>
      </c>
      <c r="D59" s="2" t="s">
        <v>42</v>
      </c>
      <c r="E59" s="28">
        <v>44748</v>
      </c>
      <c r="F59" s="7">
        <v>3</v>
      </c>
      <c r="G59" s="2" t="s">
        <v>43</v>
      </c>
      <c r="H59" s="2" t="s">
        <v>17</v>
      </c>
      <c r="I59" s="11">
        <v>50</v>
      </c>
      <c r="J59" s="26" t="s">
        <v>40</v>
      </c>
      <c r="K59" s="2"/>
      <c r="L59" s="2" t="s">
        <v>19</v>
      </c>
      <c r="M59" s="2" t="s">
        <v>18</v>
      </c>
    </row>
    <row r="60" spans="1:15" ht="13" x14ac:dyDescent="0.25">
      <c r="A60" s="2">
        <v>59</v>
      </c>
      <c r="B60" s="2" t="s">
        <v>13</v>
      </c>
      <c r="C60" s="2" t="s">
        <v>14</v>
      </c>
      <c r="D60" s="2" t="s">
        <v>22</v>
      </c>
      <c r="E60" s="3">
        <v>44748</v>
      </c>
      <c r="F60" s="8" t="s">
        <v>68</v>
      </c>
      <c r="G60" s="2" t="s">
        <v>16</v>
      </c>
      <c r="H60" s="2" t="s">
        <v>17</v>
      </c>
      <c r="I60" s="10">
        <v>400</v>
      </c>
      <c r="J60" s="26" t="s">
        <v>40</v>
      </c>
      <c r="K60" s="2" t="s">
        <v>18</v>
      </c>
      <c r="L60" s="2" t="s">
        <v>19</v>
      </c>
      <c r="M60" s="2" t="s">
        <v>18</v>
      </c>
    </row>
    <row r="61" spans="1:15" ht="13" x14ac:dyDescent="0.25">
      <c r="A61" s="2">
        <v>60</v>
      </c>
      <c r="B61" s="2" t="s">
        <v>13</v>
      </c>
      <c r="C61" s="2" t="s">
        <v>14</v>
      </c>
      <c r="D61" s="2" t="s">
        <v>30</v>
      </c>
      <c r="E61" s="28">
        <v>44748</v>
      </c>
      <c r="F61" s="7">
        <v>21.8</v>
      </c>
      <c r="G61" s="2" t="s">
        <v>16</v>
      </c>
      <c r="H61" s="2" t="s">
        <v>17</v>
      </c>
      <c r="I61" s="11">
        <v>70</v>
      </c>
      <c r="J61" s="26" t="s">
        <v>40</v>
      </c>
      <c r="K61" s="2"/>
      <c r="L61" s="2" t="s">
        <v>19</v>
      </c>
      <c r="M61" s="2" t="s">
        <v>18</v>
      </c>
    </row>
    <row r="62" spans="1:15" ht="13" x14ac:dyDescent="0.25">
      <c r="A62" s="2">
        <v>61</v>
      </c>
      <c r="B62" s="2" t="s">
        <v>13</v>
      </c>
      <c r="C62" s="2" t="s">
        <v>14</v>
      </c>
      <c r="D62" s="2" t="s">
        <v>21</v>
      </c>
      <c r="E62" s="28">
        <v>44748</v>
      </c>
      <c r="F62" s="8">
        <v>0.16</v>
      </c>
      <c r="G62" s="2" t="s">
        <v>16</v>
      </c>
      <c r="H62" s="2" t="s">
        <v>17</v>
      </c>
      <c r="I62" s="10">
        <v>10</v>
      </c>
      <c r="J62" s="26" t="s">
        <v>40</v>
      </c>
      <c r="K62" s="2" t="s">
        <v>18</v>
      </c>
      <c r="L62" s="2" t="s">
        <v>19</v>
      </c>
      <c r="M62" s="2" t="s">
        <v>18</v>
      </c>
    </row>
    <row r="63" spans="1:15" ht="13" x14ac:dyDescent="0.25">
      <c r="A63" s="2">
        <v>62</v>
      </c>
      <c r="B63" s="2" t="s">
        <v>13</v>
      </c>
      <c r="C63" s="2" t="s">
        <v>14</v>
      </c>
      <c r="D63" s="2" t="s">
        <v>15</v>
      </c>
      <c r="E63" s="28">
        <v>44748</v>
      </c>
      <c r="F63" s="8" t="s">
        <v>55</v>
      </c>
      <c r="G63" s="2" t="s">
        <v>16</v>
      </c>
      <c r="H63" s="2" t="s">
        <v>17</v>
      </c>
      <c r="I63" s="10">
        <v>50</v>
      </c>
      <c r="J63" s="26" t="s">
        <v>40</v>
      </c>
      <c r="K63" s="2" t="s">
        <v>18</v>
      </c>
      <c r="L63" s="2" t="s">
        <v>19</v>
      </c>
      <c r="M63" s="2" t="s">
        <v>18</v>
      </c>
    </row>
    <row r="64" spans="1:15" ht="13" x14ac:dyDescent="0.25">
      <c r="A64" s="2">
        <v>63</v>
      </c>
      <c r="B64" s="2" t="s">
        <v>26</v>
      </c>
      <c r="C64" s="2" t="s">
        <v>27</v>
      </c>
      <c r="D64" s="2" t="s">
        <v>28</v>
      </c>
      <c r="E64" s="28">
        <v>44748</v>
      </c>
      <c r="F64" s="8" t="s">
        <v>67</v>
      </c>
      <c r="G64" s="2" t="s">
        <v>16</v>
      </c>
      <c r="H64" s="2" t="s">
        <v>17</v>
      </c>
      <c r="I64" s="10">
        <v>0.5</v>
      </c>
      <c r="J64" s="26" t="s">
        <v>40</v>
      </c>
      <c r="K64" s="2" t="s">
        <v>18</v>
      </c>
      <c r="L64" s="2" t="s">
        <v>19</v>
      </c>
      <c r="M64" s="2"/>
    </row>
    <row r="65" spans="1:15" x14ac:dyDescent="0.25">
      <c r="A65" s="2">
        <v>64</v>
      </c>
      <c r="B65" s="2" t="s">
        <v>13</v>
      </c>
      <c r="C65" s="2" t="s">
        <v>14</v>
      </c>
      <c r="D65" s="2" t="s">
        <v>23</v>
      </c>
      <c r="E65" s="28">
        <v>44777</v>
      </c>
      <c r="F65" s="7">
        <v>7</v>
      </c>
      <c r="G65" s="2" t="s">
        <v>24</v>
      </c>
      <c r="H65" s="2" t="s">
        <v>17</v>
      </c>
      <c r="I65" s="11" t="s">
        <v>25</v>
      </c>
      <c r="J65" s="19" t="str">
        <f t="shared" ref="J65:J79" si="2">IF(ISBLANK(F65),"",IF(F65&gt;=I65,"否","是"))</f>
        <v>是</v>
      </c>
      <c r="K65" s="2" t="s">
        <v>18</v>
      </c>
      <c r="L65" s="2" t="s">
        <v>19</v>
      </c>
      <c r="M65" s="2"/>
    </row>
    <row r="66" spans="1:15" x14ac:dyDescent="0.25">
      <c r="A66" s="2">
        <v>65</v>
      </c>
      <c r="B66" s="2" t="s">
        <v>13</v>
      </c>
      <c r="C66" s="2" t="s">
        <v>14</v>
      </c>
      <c r="D66" s="2" t="s">
        <v>20</v>
      </c>
      <c r="E66" s="28">
        <v>44777</v>
      </c>
      <c r="F66" s="7">
        <v>5.3</v>
      </c>
      <c r="G66" s="2" t="s">
        <v>16</v>
      </c>
      <c r="H66" s="2" t="s">
        <v>17</v>
      </c>
      <c r="I66" s="10">
        <v>300</v>
      </c>
      <c r="J66" s="19" t="str">
        <f t="shared" si="2"/>
        <v>是</v>
      </c>
      <c r="K66" s="2" t="s">
        <v>18</v>
      </c>
      <c r="L66" s="2" t="s">
        <v>19</v>
      </c>
      <c r="M66" s="2"/>
    </row>
    <row r="67" spans="1:15" x14ac:dyDescent="0.25">
      <c r="A67" s="2">
        <v>66</v>
      </c>
      <c r="B67" s="2" t="s">
        <v>13</v>
      </c>
      <c r="C67" s="2" t="s">
        <v>14</v>
      </c>
      <c r="D67" s="2" t="s">
        <v>29</v>
      </c>
      <c r="E67" s="28">
        <v>44777</v>
      </c>
      <c r="F67" s="7">
        <v>0.12</v>
      </c>
      <c r="G67" s="4" t="s">
        <v>16</v>
      </c>
      <c r="H67" s="2" t="s">
        <v>17</v>
      </c>
      <c r="I67" s="11">
        <v>8</v>
      </c>
      <c r="J67" s="19" t="str">
        <f t="shared" si="2"/>
        <v>是</v>
      </c>
      <c r="K67" s="2"/>
      <c r="L67" s="2" t="s">
        <v>19</v>
      </c>
      <c r="M67" s="2" t="s">
        <v>18</v>
      </c>
      <c r="O67" s="6"/>
    </row>
    <row r="68" spans="1:15" x14ac:dyDescent="0.25">
      <c r="A68" s="2">
        <v>67</v>
      </c>
      <c r="B68" s="18" t="s">
        <v>41</v>
      </c>
      <c r="C68" s="2" t="s">
        <v>14</v>
      </c>
      <c r="D68" s="2" t="s">
        <v>42</v>
      </c>
      <c r="E68" s="28">
        <v>44777</v>
      </c>
      <c r="F68" s="7">
        <v>3</v>
      </c>
      <c r="G68" s="2" t="s">
        <v>43</v>
      </c>
      <c r="H68" s="2" t="s">
        <v>17</v>
      </c>
      <c r="I68" s="11">
        <v>50</v>
      </c>
      <c r="J68" s="19" t="str">
        <f t="shared" si="2"/>
        <v>是</v>
      </c>
      <c r="K68" s="2"/>
      <c r="L68" s="2" t="s">
        <v>19</v>
      </c>
      <c r="M68" s="2" t="s">
        <v>18</v>
      </c>
    </row>
    <row r="69" spans="1:15" ht="13" x14ac:dyDescent="0.25">
      <c r="A69" s="2">
        <v>68</v>
      </c>
      <c r="B69" s="2" t="s">
        <v>13</v>
      </c>
      <c r="C69" s="2" t="s">
        <v>14</v>
      </c>
      <c r="D69" s="2" t="s">
        <v>22</v>
      </c>
      <c r="E69" s="28">
        <v>44777</v>
      </c>
      <c r="F69" s="8" t="s">
        <v>68</v>
      </c>
      <c r="G69" s="2" t="s">
        <v>16</v>
      </c>
      <c r="H69" s="2" t="s">
        <v>17</v>
      </c>
      <c r="I69" s="10">
        <v>400</v>
      </c>
      <c r="J69" s="26" t="s">
        <v>40</v>
      </c>
      <c r="K69" s="2" t="s">
        <v>18</v>
      </c>
      <c r="L69" s="2" t="s">
        <v>19</v>
      </c>
      <c r="M69" s="2" t="s">
        <v>18</v>
      </c>
    </row>
    <row r="70" spans="1:15" x14ac:dyDescent="0.25">
      <c r="A70" s="2">
        <v>69</v>
      </c>
      <c r="B70" s="2" t="s">
        <v>13</v>
      </c>
      <c r="C70" s="2" t="s">
        <v>14</v>
      </c>
      <c r="D70" s="2" t="s">
        <v>30</v>
      </c>
      <c r="E70" s="28">
        <v>44777</v>
      </c>
      <c r="F70" s="7">
        <v>29</v>
      </c>
      <c r="G70" s="2" t="s">
        <v>16</v>
      </c>
      <c r="H70" s="2" t="s">
        <v>17</v>
      </c>
      <c r="I70" s="11">
        <v>70</v>
      </c>
      <c r="J70" s="19" t="str">
        <f t="shared" si="2"/>
        <v>是</v>
      </c>
      <c r="K70" s="2"/>
      <c r="L70" s="2" t="s">
        <v>19</v>
      </c>
      <c r="M70" s="2" t="s">
        <v>18</v>
      </c>
    </row>
    <row r="71" spans="1:15" x14ac:dyDescent="0.25">
      <c r="A71" s="2">
        <v>70</v>
      </c>
      <c r="B71" s="2" t="s">
        <v>13</v>
      </c>
      <c r="C71" s="2" t="s">
        <v>14</v>
      </c>
      <c r="D71" s="2" t="s">
        <v>21</v>
      </c>
      <c r="E71" s="28">
        <v>44777</v>
      </c>
      <c r="F71" s="8">
        <v>0.5</v>
      </c>
      <c r="G71" s="2" t="s">
        <v>16</v>
      </c>
      <c r="H71" s="2" t="s">
        <v>17</v>
      </c>
      <c r="I71" s="10">
        <v>10</v>
      </c>
      <c r="J71" s="19" t="str">
        <f t="shared" si="2"/>
        <v>是</v>
      </c>
      <c r="K71" s="2" t="s">
        <v>18</v>
      </c>
      <c r="L71" s="2" t="s">
        <v>19</v>
      </c>
      <c r="M71" s="2" t="s">
        <v>18</v>
      </c>
    </row>
    <row r="72" spans="1:15" x14ac:dyDescent="0.25">
      <c r="A72" s="2">
        <v>71</v>
      </c>
      <c r="B72" s="2" t="s">
        <v>13</v>
      </c>
      <c r="C72" s="2" t="s">
        <v>14</v>
      </c>
      <c r="D72" s="2" t="s">
        <v>15</v>
      </c>
      <c r="E72" s="28">
        <v>44777</v>
      </c>
      <c r="F72" s="7">
        <v>0.43</v>
      </c>
      <c r="G72" s="2" t="s">
        <v>16</v>
      </c>
      <c r="H72" s="2" t="s">
        <v>17</v>
      </c>
      <c r="I72" s="10">
        <v>50</v>
      </c>
      <c r="J72" s="19" t="str">
        <f t="shared" si="2"/>
        <v>是</v>
      </c>
      <c r="K72" s="2" t="s">
        <v>18</v>
      </c>
      <c r="L72" s="2" t="s">
        <v>19</v>
      </c>
      <c r="M72" s="2"/>
    </row>
    <row r="73" spans="1:15" ht="13" x14ac:dyDescent="0.25">
      <c r="A73" s="2">
        <v>72</v>
      </c>
      <c r="B73" s="2" t="s">
        <v>26</v>
      </c>
      <c r="C73" s="2" t="s">
        <v>27</v>
      </c>
      <c r="D73" s="2" t="s">
        <v>28</v>
      </c>
      <c r="E73" s="28">
        <v>44777</v>
      </c>
      <c r="F73" s="8" t="s">
        <v>67</v>
      </c>
      <c r="G73" s="2" t="s">
        <v>16</v>
      </c>
      <c r="H73" s="2" t="s">
        <v>17</v>
      </c>
      <c r="I73" s="10">
        <v>0.5</v>
      </c>
      <c r="J73" s="26" t="s">
        <v>40</v>
      </c>
      <c r="K73" s="2" t="s">
        <v>18</v>
      </c>
      <c r="L73" s="2" t="s">
        <v>19</v>
      </c>
      <c r="M73" s="2"/>
    </row>
    <row r="74" spans="1:15" x14ac:dyDescent="0.25">
      <c r="A74" s="2">
        <v>73</v>
      </c>
      <c r="B74" s="2" t="s">
        <v>13</v>
      </c>
      <c r="C74" s="2" t="s">
        <v>14</v>
      </c>
      <c r="D74" s="2" t="s">
        <v>23</v>
      </c>
      <c r="E74" s="3">
        <v>44820</v>
      </c>
      <c r="F74" s="7">
        <v>7.8</v>
      </c>
      <c r="G74" s="2" t="s">
        <v>24</v>
      </c>
      <c r="H74" s="2" t="s">
        <v>17</v>
      </c>
      <c r="I74" s="11" t="s">
        <v>25</v>
      </c>
      <c r="J74" s="19" t="str">
        <f t="shared" si="2"/>
        <v>是</v>
      </c>
      <c r="K74" s="2" t="s">
        <v>18</v>
      </c>
      <c r="L74" s="2" t="s">
        <v>19</v>
      </c>
      <c r="M74" s="2"/>
    </row>
    <row r="75" spans="1:15" x14ac:dyDescent="0.25">
      <c r="A75" s="2">
        <v>74</v>
      </c>
      <c r="B75" s="2" t="s">
        <v>13</v>
      </c>
      <c r="C75" s="2" t="s">
        <v>14</v>
      </c>
      <c r="D75" s="2" t="s">
        <v>20</v>
      </c>
      <c r="E75" s="3">
        <v>44820</v>
      </c>
      <c r="F75" s="7">
        <v>8.8000000000000007</v>
      </c>
      <c r="G75" s="2" t="s">
        <v>16</v>
      </c>
      <c r="H75" s="2" t="s">
        <v>17</v>
      </c>
      <c r="I75" s="10">
        <v>300</v>
      </c>
      <c r="J75" s="19" t="str">
        <f t="shared" si="2"/>
        <v>是</v>
      </c>
      <c r="K75" s="2" t="s">
        <v>18</v>
      </c>
      <c r="L75" s="2" t="s">
        <v>19</v>
      </c>
      <c r="M75" s="2" t="s">
        <v>18</v>
      </c>
    </row>
    <row r="76" spans="1:15" x14ac:dyDescent="0.25">
      <c r="A76" s="2">
        <v>75</v>
      </c>
      <c r="B76" s="2" t="s">
        <v>13</v>
      </c>
      <c r="C76" s="2" t="s">
        <v>14</v>
      </c>
      <c r="D76" s="2" t="s">
        <v>29</v>
      </c>
      <c r="E76" s="3">
        <v>44820</v>
      </c>
      <c r="F76" s="7">
        <v>0.12</v>
      </c>
      <c r="G76" s="4" t="s">
        <v>16</v>
      </c>
      <c r="H76" s="2" t="s">
        <v>17</v>
      </c>
      <c r="I76" s="11">
        <v>8</v>
      </c>
      <c r="J76" s="19" t="str">
        <f t="shared" si="2"/>
        <v>是</v>
      </c>
      <c r="K76" s="2"/>
      <c r="L76" s="2" t="s">
        <v>19</v>
      </c>
      <c r="M76" s="2" t="s">
        <v>18</v>
      </c>
      <c r="O76" s="6"/>
    </row>
    <row r="77" spans="1:15" ht="13" x14ac:dyDescent="0.25">
      <c r="A77" s="2">
        <v>76</v>
      </c>
      <c r="B77" s="18" t="s">
        <v>41</v>
      </c>
      <c r="C77" s="2" t="s">
        <v>14</v>
      </c>
      <c r="D77" s="2" t="s">
        <v>42</v>
      </c>
      <c r="E77" s="3">
        <v>44820</v>
      </c>
      <c r="F77" s="8" t="s">
        <v>76</v>
      </c>
      <c r="G77" s="2" t="s">
        <v>43</v>
      </c>
      <c r="H77" s="2" t="s">
        <v>17</v>
      </c>
      <c r="I77" s="11">
        <v>50</v>
      </c>
      <c r="J77" s="26" t="s">
        <v>40</v>
      </c>
      <c r="K77" s="2"/>
      <c r="L77" s="2" t="s">
        <v>19</v>
      </c>
      <c r="M77" s="2" t="s">
        <v>18</v>
      </c>
    </row>
    <row r="78" spans="1:15" x14ac:dyDescent="0.25">
      <c r="A78" s="2">
        <v>77</v>
      </c>
      <c r="B78" s="2" t="s">
        <v>13</v>
      </c>
      <c r="C78" s="2" t="s">
        <v>14</v>
      </c>
      <c r="D78" s="2" t="s">
        <v>22</v>
      </c>
      <c r="E78" s="3">
        <v>44820</v>
      </c>
      <c r="F78" s="8">
        <v>7</v>
      </c>
      <c r="G78" s="2" t="s">
        <v>16</v>
      </c>
      <c r="H78" s="2" t="s">
        <v>17</v>
      </c>
      <c r="I78" s="10">
        <v>400</v>
      </c>
      <c r="J78" s="19" t="str">
        <f t="shared" si="2"/>
        <v>是</v>
      </c>
      <c r="K78" s="2" t="s">
        <v>18</v>
      </c>
      <c r="L78" s="2" t="s">
        <v>19</v>
      </c>
      <c r="M78" s="2" t="s">
        <v>18</v>
      </c>
    </row>
    <row r="79" spans="1:15" x14ac:dyDescent="0.25">
      <c r="A79" s="2">
        <v>78</v>
      </c>
      <c r="B79" s="2" t="s">
        <v>13</v>
      </c>
      <c r="C79" s="2" t="s">
        <v>14</v>
      </c>
      <c r="D79" s="2" t="s">
        <v>30</v>
      </c>
      <c r="E79" s="3">
        <v>44820</v>
      </c>
      <c r="F79" s="7">
        <v>44.3</v>
      </c>
      <c r="G79" s="2" t="s">
        <v>16</v>
      </c>
      <c r="H79" s="2" t="s">
        <v>17</v>
      </c>
      <c r="I79" s="11">
        <v>70</v>
      </c>
      <c r="J79" s="19" t="str">
        <f t="shared" si="2"/>
        <v>是</v>
      </c>
      <c r="K79" s="2"/>
      <c r="L79" s="2" t="s">
        <v>19</v>
      </c>
      <c r="M79" s="2" t="s">
        <v>18</v>
      </c>
    </row>
    <row r="80" spans="1:15" ht="13" x14ac:dyDescent="0.25">
      <c r="A80" s="2">
        <v>79</v>
      </c>
      <c r="B80" s="2" t="s">
        <v>13</v>
      </c>
      <c r="C80" s="2" t="s">
        <v>14</v>
      </c>
      <c r="D80" s="2" t="s">
        <v>21</v>
      </c>
      <c r="E80" s="3">
        <v>44820</v>
      </c>
      <c r="F80" s="8" t="s">
        <v>55</v>
      </c>
      <c r="G80" s="2" t="s">
        <v>16</v>
      </c>
      <c r="H80" s="2" t="s">
        <v>17</v>
      </c>
      <c r="I80" s="10">
        <v>10</v>
      </c>
      <c r="J80" s="26" t="s">
        <v>40</v>
      </c>
      <c r="K80" s="2" t="s">
        <v>18</v>
      </c>
      <c r="L80" s="2" t="s">
        <v>19</v>
      </c>
      <c r="M80" s="2"/>
    </row>
    <row r="81" spans="1:15" ht="13" x14ac:dyDescent="0.25">
      <c r="A81" s="2">
        <v>80</v>
      </c>
      <c r="B81" s="2" t="s">
        <v>13</v>
      </c>
      <c r="C81" s="2" t="s">
        <v>14</v>
      </c>
      <c r="D81" s="2" t="s">
        <v>15</v>
      </c>
      <c r="E81" s="3">
        <v>44820</v>
      </c>
      <c r="F81" s="8" t="s">
        <v>55</v>
      </c>
      <c r="G81" s="2" t="s">
        <v>16</v>
      </c>
      <c r="H81" s="2" t="s">
        <v>17</v>
      </c>
      <c r="I81" s="10">
        <v>50</v>
      </c>
      <c r="J81" s="26" t="s">
        <v>40</v>
      </c>
      <c r="K81" s="2" t="s">
        <v>18</v>
      </c>
      <c r="L81" s="2" t="s">
        <v>19</v>
      </c>
      <c r="M81" s="2"/>
    </row>
    <row r="82" spans="1:15" ht="13" x14ac:dyDescent="0.25">
      <c r="A82" s="2">
        <v>81</v>
      </c>
      <c r="B82" s="2" t="s">
        <v>26</v>
      </c>
      <c r="C82" s="2" t="s">
        <v>27</v>
      </c>
      <c r="D82" s="2" t="s">
        <v>28</v>
      </c>
      <c r="E82" s="3">
        <v>44844</v>
      </c>
      <c r="F82" s="8" t="s">
        <v>67</v>
      </c>
      <c r="G82" s="2" t="s">
        <v>16</v>
      </c>
      <c r="H82" s="2" t="s">
        <v>17</v>
      </c>
      <c r="I82" s="10">
        <v>0.5</v>
      </c>
      <c r="J82" s="26" t="s">
        <v>40</v>
      </c>
      <c r="K82" s="2" t="s">
        <v>18</v>
      </c>
      <c r="L82" s="2" t="s">
        <v>19</v>
      </c>
      <c r="M82" s="2"/>
    </row>
    <row r="83" spans="1:15" ht="13" x14ac:dyDescent="0.25">
      <c r="A83" s="2">
        <v>82</v>
      </c>
      <c r="B83" s="2" t="s">
        <v>13</v>
      </c>
      <c r="C83" s="2" t="s">
        <v>14</v>
      </c>
      <c r="D83" s="2" t="s">
        <v>23</v>
      </c>
      <c r="E83" s="3">
        <v>44844</v>
      </c>
      <c r="F83" s="7">
        <v>7.4</v>
      </c>
      <c r="G83" s="2" t="s">
        <v>24</v>
      </c>
      <c r="H83" s="2" t="s">
        <v>17</v>
      </c>
      <c r="I83" s="11" t="s">
        <v>25</v>
      </c>
      <c r="J83" s="26" t="s">
        <v>40</v>
      </c>
      <c r="K83" s="2" t="s">
        <v>18</v>
      </c>
      <c r="L83" s="2" t="s">
        <v>19</v>
      </c>
      <c r="M83" s="2" t="s">
        <v>18</v>
      </c>
    </row>
    <row r="84" spans="1:15" ht="13" x14ac:dyDescent="0.25">
      <c r="A84" s="2">
        <v>83</v>
      </c>
      <c r="B84" s="2" t="s">
        <v>13</v>
      </c>
      <c r="C84" s="2" t="s">
        <v>14</v>
      </c>
      <c r="D84" s="2" t="s">
        <v>20</v>
      </c>
      <c r="E84" s="3">
        <v>44844</v>
      </c>
      <c r="F84" s="7">
        <v>4.2</v>
      </c>
      <c r="G84" s="2" t="s">
        <v>16</v>
      </c>
      <c r="H84" s="2" t="s">
        <v>17</v>
      </c>
      <c r="I84" s="10">
        <v>300</v>
      </c>
      <c r="J84" s="26" t="s">
        <v>40</v>
      </c>
      <c r="K84" s="2" t="s">
        <v>18</v>
      </c>
      <c r="L84" s="2" t="s">
        <v>19</v>
      </c>
      <c r="M84" s="2" t="s">
        <v>18</v>
      </c>
    </row>
    <row r="85" spans="1:15" ht="13" x14ac:dyDescent="0.25">
      <c r="A85" s="2">
        <v>84</v>
      </c>
      <c r="B85" s="2" t="s">
        <v>13</v>
      </c>
      <c r="C85" s="2" t="s">
        <v>14</v>
      </c>
      <c r="D85" s="2" t="s">
        <v>29</v>
      </c>
      <c r="E85" s="3">
        <v>44844</v>
      </c>
      <c r="F85" s="7">
        <v>0.1</v>
      </c>
      <c r="G85" s="4" t="s">
        <v>16</v>
      </c>
      <c r="H85" s="2" t="s">
        <v>17</v>
      </c>
      <c r="I85" s="11">
        <v>8</v>
      </c>
      <c r="J85" s="26" t="s">
        <v>40</v>
      </c>
      <c r="K85" s="2"/>
      <c r="L85" s="2" t="s">
        <v>19</v>
      </c>
      <c r="M85" s="2" t="s">
        <v>18</v>
      </c>
      <c r="O85" s="6"/>
    </row>
    <row r="86" spans="1:15" ht="13" x14ac:dyDescent="0.25">
      <c r="A86" s="2">
        <v>85</v>
      </c>
      <c r="B86" s="18" t="s">
        <v>41</v>
      </c>
      <c r="C86" s="2" t="s">
        <v>14</v>
      </c>
      <c r="D86" s="2" t="s">
        <v>42</v>
      </c>
      <c r="E86" s="3">
        <v>44844</v>
      </c>
      <c r="F86" s="8" t="s">
        <v>76</v>
      </c>
      <c r="G86" s="2" t="s">
        <v>43</v>
      </c>
      <c r="H86" s="2" t="s">
        <v>17</v>
      </c>
      <c r="I86" s="11">
        <v>50</v>
      </c>
      <c r="J86" s="26" t="s">
        <v>40</v>
      </c>
      <c r="K86" s="2"/>
      <c r="L86" s="2" t="s">
        <v>19</v>
      </c>
      <c r="M86" s="2" t="s">
        <v>18</v>
      </c>
    </row>
    <row r="87" spans="1:15" ht="13" x14ac:dyDescent="0.25">
      <c r="A87" s="2">
        <v>86</v>
      </c>
      <c r="B87" s="2" t="s">
        <v>13</v>
      </c>
      <c r="C87" s="2" t="s">
        <v>14</v>
      </c>
      <c r="D87" s="2" t="s">
        <v>22</v>
      </c>
      <c r="E87" s="3">
        <v>44844</v>
      </c>
      <c r="F87" s="8" t="s">
        <v>68</v>
      </c>
      <c r="G87" s="2" t="s">
        <v>16</v>
      </c>
      <c r="H87" s="2" t="s">
        <v>17</v>
      </c>
      <c r="I87" s="10">
        <v>400</v>
      </c>
      <c r="J87" s="26" t="s">
        <v>40</v>
      </c>
      <c r="K87" s="2" t="s">
        <v>18</v>
      </c>
      <c r="L87" s="2" t="s">
        <v>19</v>
      </c>
      <c r="M87" s="2" t="s">
        <v>18</v>
      </c>
    </row>
    <row r="88" spans="1:15" ht="13" x14ac:dyDescent="0.25">
      <c r="A88" s="2">
        <v>87</v>
      </c>
      <c r="B88" s="2" t="s">
        <v>13</v>
      </c>
      <c r="C88" s="2" t="s">
        <v>14</v>
      </c>
      <c r="D88" s="2" t="s">
        <v>30</v>
      </c>
      <c r="E88" s="3">
        <v>44844</v>
      </c>
      <c r="F88" s="7">
        <v>35.6</v>
      </c>
      <c r="G88" s="2" t="s">
        <v>16</v>
      </c>
      <c r="H88" s="2" t="s">
        <v>17</v>
      </c>
      <c r="I88" s="11">
        <v>70</v>
      </c>
      <c r="J88" s="26" t="s">
        <v>40</v>
      </c>
      <c r="K88" s="2"/>
      <c r="L88" s="2" t="s">
        <v>19</v>
      </c>
      <c r="M88" s="2"/>
    </row>
    <row r="89" spans="1:15" ht="13" x14ac:dyDescent="0.25">
      <c r="A89" s="2">
        <v>88</v>
      </c>
      <c r="B89" s="2" t="s">
        <v>13</v>
      </c>
      <c r="C89" s="2" t="s">
        <v>14</v>
      </c>
      <c r="D89" s="2" t="s">
        <v>21</v>
      </c>
      <c r="E89" s="3">
        <v>44844</v>
      </c>
      <c r="F89" s="8">
        <v>0.39</v>
      </c>
      <c r="G89" s="2" t="s">
        <v>16</v>
      </c>
      <c r="H89" s="2" t="s">
        <v>17</v>
      </c>
      <c r="I89" s="10">
        <v>10</v>
      </c>
      <c r="J89" s="26" t="s">
        <v>40</v>
      </c>
      <c r="K89" s="2" t="s">
        <v>18</v>
      </c>
      <c r="L89" s="2" t="s">
        <v>19</v>
      </c>
      <c r="M89" s="2"/>
    </row>
    <row r="90" spans="1:15" ht="13" x14ac:dyDescent="0.25">
      <c r="A90" s="2">
        <v>89</v>
      </c>
      <c r="B90" s="2" t="s">
        <v>13</v>
      </c>
      <c r="C90" s="2" t="s">
        <v>14</v>
      </c>
      <c r="D90" s="2" t="s">
        <v>15</v>
      </c>
      <c r="E90" s="3">
        <v>44844</v>
      </c>
      <c r="F90" s="7">
        <v>0.34</v>
      </c>
      <c r="G90" s="2" t="s">
        <v>16</v>
      </c>
      <c r="H90" s="2" t="s">
        <v>17</v>
      </c>
      <c r="I90" s="10">
        <v>50</v>
      </c>
      <c r="J90" s="26" t="s">
        <v>40</v>
      </c>
      <c r="K90" s="2" t="s">
        <v>18</v>
      </c>
      <c r="L90" s="2" t="s">
        <v>19</v>
      </c>
      <c r="M90" s="2"/>
    </row>
    <row r="91" spans="1:15" ht="13" x14ac:dyDescent="0.25">
      <c r="A91" s="2">
        <v>90</v>
      </c>
      <c r="B91" s="2" t="s">
        <v>26</v>
      </c>
      <c r="C91" s="2" t="s">
        <v>27</v>
      </c>
      <c r="D91" s="2" t="s">
        <v>28</v>
      </c>
      <c r="E91" s="3">
        <v>44868</v>
      </c>
      <c r="F91" s="8" t="s">
        <v>67</v>
      </c>
      <c r="G91" s="2" t="s">
        <v>16</v>
      </c>
      <c r="H91" s="2" t="s">
        <v>17</v>
      </c>
      <c r="I91" s="10">
        <v>0.5</v>
      </c>
      <c r="J91" s="26" t="s">
        <v>40</v>
      </c>
      <c r="K91" s="2" t="s">
        <v>18</v>
      </c>
      <c r="L91" s="2" t="s">
        <v>19</v>
      </c>
      <c r="M91" s="2" t="s">
        <v>18</v>
      </c>
    </row>
    <row r="92" spans="1:15" ht="13" x14ac:dyDescent="0.25">
      <c r="A92" s="2">
        <v>91</v>
      </c>
      <c r="B92" s="2" t="s">
        <v>13</v>
      </c>
      <c r="C92" s="2" t="s">
        <v>14</v>
      </c>
      <c r="D92" s="2" t="s">
        <v>23</v>
      </c>
      <c r="E92" s="3">
        <v>44868</v>
      </c>
      <c r="F92" s="7">
        <v>7.4</v>
      </c>
      <c r="G92" s="2" t="s">
        <v>24</v>
      </c>
      <c r="H92" s="2" t="s">
        <v>17</v>
      </c>
      <c r="I92" s="11" t="s">
        <v>25</v>
      </c>
      <c r="J92" s="26" t="s">
        <v>40</v>
      </c>
      <c r="K92" s="2" t="s">
        <v>18</v>
      </c>
      <c r="L92" s="2" t="s">
        <v>19</v>
      </c>
      <c r="M92" s="2" t="s">
        <v>18</v>
      </c>
    </row>
    <row r="93" spans="1:15" ht="13" x14ac:dyDescent="0.25">
      <c r="A93" s="2">
        <v>92</v>
      </c>
      <c r="B93" s="2" t="s">
        <v>13</v>
      </c>
      <c r="C93" s="2" t="s">
        <v>14</v>
      </c>
      <c r="D93" s="2" t="s">
        <v>20</v>
      </c>
      <c r="E93" s="3">
        <v>44868</v>
      </c>
      <c r="F93" s="7">
        <v>12.1</v>
      </c>
      <c r="G93" s="2" t="s">
        <v>16</v>
      </c>
      <c r="H93" s="2" t="s">
        <v>17</v>
      </c>
      <c r="I93" s="10">
        <v>300</v>
      </c>
      <c r="J93" s="26" t="s">
        <v>40</v>
      </c>
      <c r="K93" s="2" t="s">
        <v>18</v>
      </c>
      <c r="L93" s="2" t="s">
        <v>19</v>
      </c>
      <c r="M93" s="2" t="s">
        <v>18</v>
      </c>
    </row>
    <row r="94" spans="1:15" ht="13" x14ac:dyDescent="0.25">
      <c r="A94" s="2">
        <v>93</v>
      </c>
      <c r="B94" s="2" t="s">
        <v>13</v>
      </c>
      <c r="C94" s="2" t="s">
        <v>14</v>
      </c>
      <c r="D94" s="2" t="s">
        <v>29</v>
      </c>
      <c r="E94" s="3">
        <v>44868</v>
      </c>
      <c r="F94" s="7">
        <v>0.5</v>
      </c>
      <c r="G94" s="4" t="s">
        <v>16</v>
      </c>
      <c r="H94" s="2" t="s">
        <v>17</v>
      </c>
      <c r="I94" s="11">
        <v>8</v>
      </c>
      <c r="J94" s="26" t="s">
        <v>40</v>
      </c>
      <c r="K94" s="2"/>
      <c r="L94" s="2" t="s">
        <v>19</v>
      </c>
      <c r="M94" s="2" t="s">
        <v>18</v>
      </c>
      <c r="O94" s="6"/>
    </row>
    <row r="95" spans="1:15" ht="13" x14ac:dyDescent="0.25">
      <c r="A95" s="2">
        <v>94</v>
      </c>
      <c r="B95" s="18" t="s">
        <v>41</v>
      </c>
      <c r="C95" s="2" t="s">
        <v>14</v>
      </c>
      <c r="D95" s="2" t="s">
        <v>42</v>
      </c>
      <c r="E95" s="3">
        <v>44868</v>
      </c>
      <c r="F95" s="33">
        <v>30</v>
      </c>
      <c r="G95" s="2" t="s">
        <v>43</v>
      </c>
      <c r="H95" s="2" t="s">
        <v>17</v>
      </c>
      <c r="I95" s="11">
        <v>50</v>
      </c>
      <c r="J95" s="26" t="s">
        <v>40</v>
      </c>
      <c r="K95" s="2"/>
      <c r="L95" s="2" t="s">
        <v>19</v>
      </c>
      <c r="M95" s="2" t="s">
        <v>18</v>
      </c>
    </row>
    <row r="96" spans="1:15" ht="13" x14ac:dyDescent="0.25">
      <c r="A96" s="2">
        <v>95</v>
      </c>
      <c r="B96" s="2" t="s">
        <v>13</v>
      </c>
      <c r="C96" s="2" t="s">
        <v>14</v>
      </c>
      <c r="D96" s="2" t="s">
        <v>22</v>
      </c>
      <c r="E96" s="3">
        <v>44868</v>
      </c>
      <c r="F96" s="8">
        <v>9</v>
      </c>
      <c r="G96" s="2" t="s">
        <v>16</v>
      </c>
      <c r="H96" s="2" t="s">
        <v>17</v>
      </c>
      <c r="I96" s="10">
        <v>400</v>
      </c>
      <c r="J96" s="26" t="s">
        <v>40</v>
      </c>
      <c r="K96" s="2" t="s">
        <v>18</v>
      </c>
      <c r="L96" s="2" t="s">
        <v>19</v>
      </c>
      <c r="M96" s="2"/>
    </row>
    <row r="97" spans="1:13" ht="13" x14ac:dyDescent="0.25">
      <c r="A97" s="2">
        <v>96</v>
      </c>
      <c r="B97" s="2" t="s">
        <v>13</v>
      </c>
      <c r="C97" s="2" t="s">
        <v>14</v>
      </c>
      <c r="D97" s="2" t="s">
        <v>30</v>
      </c>
      <c r="E97" s="3">
        <v>44868</v>
      </c>
      <c r="F97" s="33">
        <v>3.1</v>
      </c>
      <c r="G97" s="2" t="s">
        <v>16</v>
      </c>
      <c r="H97" s="2" t="s">
        <v>17</v>
      </c>
      <c r="I97" s="11">
        <v>70</v>
      </c>
      <c r="J97" s="26" t="s">
        <v>40</v>
      </c>
      <c r="K97" s="2"/>
      <c r="L97" s="2" t="s">
        <v>19</v>
      </c>
      <c r="M97" s="2"/>
    </row>
    <row r="98" spans="1:13" ht="13" x14ac:dyDescent="0.25">
      <c r="A98" s="2">
        <v>97</v>
      </c>
      <c r="B98" s="2" t="s">
        <v>13</v>
      </c>
      <c r="C98" s="2" t="s">
        <v>14</v>
      </c>
      <c r="D98" s="2" t="s">
        <v>21</v>
      </c>
      <c r="E98" s="3">
        <v>44868</v>
      </c>
      <c r="F98" s="8" t="s">
        <v>55</v>
      </c>
      <c r="G98" s="2" t="s">
        <v>16</v>
      </c>
      <c r="H98" s="2" t="s">
        <v>17</v>
      </c>
      <c r="I98" s="10">
        <v>10</v>
      </c>
      <c r="J98" s="26" t="s">
        <v>40</v>
      </c>
      <c r="K98" s="2" t="s">
        <v>18</v>
      </c>
      <c r="L98" s="2" t="s">
        <v>19</v>
      </c>
      <c r="M98" s="2"/>
    </row>
    <row r="99" spans="1:13" ht="13" x14ac:dyDescent="0.25">
      <c r="A99" s="2">
        <v>98</v>
      </c>
      <c r="B99" s="2" t="s">
        <v>13</v>
      </c>
      <c r="C99" s="2" t="s">
        <v>14</v>
      </c>
      <c r="D99" s="2" t="s">
        <v>15</v>
      </c>
      <c r="E99" s="3">
        <v>44868</v>
      </c>
      <c r="F99" s="7">
        <v>0.13</v>
      </c>
      <c r="G99" s="2" t="s">
        <v>16</v>
      </c>
      <c r="H99" s="2" t="s">
        <v>17</v>
      </c>
      <c r="I99" s="10">
        <v>50</v>
      </c>
      <c r="J99" s="26" t="s">
        <v>40</v>
      </c>
      <c r="K99" s="2" t="s">
        <v>18</v>
      </c>
      <c r="L99" s="2" t="s">
        <v>19</v>
      </c>
      <c r="M99" s="2"/>
    </row>
    <row r="100" spans="1:13" ht="13" x14ac:dyDescent="0.25">
      <c r="A100" s="2">
        <v>99</v>
      </c>
      <c r="B100" s="2" t="s">
        <v>26</v>
      </c>
      <c r="C100" s="2" t="s">
        <v>27</v>
      </c>
      <c r="D100" s="2" t="s">
        <v>28</v>
      </c>
      <c r="E100" s="3">
        <v>44916</v>
      </c>
      <c r="F100" s="8" t="s">
        <v>67</v>
      </c>
      <c r="G100" s="2" t="s">
        <v>16</v>
      </c>
      <c r="H100" s="2" t="s">
        <v>17</v>
      </c>
      <c r="I100" s="10">
        <v>0.5</v>
      </c>
      <c r="J100" s="26" t="s">
        <v>40</v>
      </c>
      <c r="K100" s="2" t="s">
        <v>18</v>
      </c>
      <c r="L100" s="2" t="s">
        <v>19</v>
      </c>
      <c r="M100" s="2"/>
    </row>
    <row r="101" spans="1:13" x14ac:dyDescent="0.25">
      <c r="A101" s="2">
        <v>100</v>
      </c>
      <c r="B101" s="2" t="s">
        <v>13</v>
      </c>
      <c r="C101" s="2" t="s">
        <v>14</v>
      </c>
      <c r="D101" s="2" t="s">
        <v>23</v>
      </c>
      <c r="E101" s="3">
        <v>44916</v>
      </c>
      <c r="F101" s="7">
        <v>7.5</v>
      </c>
      <c r="G101" s="2" t="s">
        <v>24</v>
      </c>
      <c r="H101" s="2" t="s">
        <v>17</v>
      </c>
      <c r="I101" s="11" t="s">
        <v>25</v>
      </c>
      <c r="J101" s="19" t="str">
        <f t="shared" ref="J101:J106" si="3">IF(ISBLANK(F101),"",IF(F101&gt;=I101,"否","是"))</f>
        <v>是</v>
      </c>
      <c r="K101" s="2" t="s">
        <v>18</v>
      </c>
      <c r="L101" s="2" t="s">
        <v>19</v>
      </c>
      <c r="M101" s="2"/>
    </row>
    <row r="102" spans="1:13" x14ac:dyDescent="0.25">
      <c r="A102" s="2">
        <v>101</v>
      </c>
      <c r="B102" s="2" t="s">
        <v>13</v>
      </c>
      <c r="C102" s="2" t="s">
        <v>14</v>
      </c>
      <c r="D102" s="2" t="s">
        <v>20</v>
      </c>
      <c r="E102" s="3">
        <v>44916</v>
      </c>
      <c r="F102" s="7">
        <v>5.9</v>
      </c>
      <c r="G102" s="2" t="s">
        <v>16</v>
      </c>
      <c r="H102" s="2" t="s">
        <v>17</v>
      </c>
      <c r="I102" s="10">
        <v>300</v>
      </c>
      <c r="J102" s="19" t="str">
        <f t="shared" si="3"/>
        <v>是</v>
      </c>
      <c r="K102" s="2" t="s">
        <v>18</v>
      </c>
      <c r="L102" s="2" t="s">
        <v>19</v>
      </c>
      <c r="M102" s="2"/>
    </row>
    <row r="103" spans="1:13" x14ac:dyDescent="0.25">
      <c r="A103" s="2">
        <v>102</v>
      </c>
      <c r="B103" s="2" t="s">
        <v>13</v>
      </c>
      <c r="C103" s="2" t="s">
        <v>14</v>
      </c>
      <c r="D103" s="2" t="s">
        <v>29</v>
      </c>
      <c r="E103" s="3">
        <v>44916</v>
      </c>
      <c r="F103" s="7">
        <v>0.18</v>
      </c>
      <c r="G103" s="4" t="s">
        <v>16</v>
      </c>
      <c r="H103" s="2" t="s">
        <v>17</v>
      </c>
      <c r="I103" s="11">
        <v>8</v>
      </c>
      <c r="J103" s="19" t="str">
        <f t="shared" si="3"/>
        <v>是</v>
      </c>
      <c r="K103" s="2"/>
      <c r="L103" s="2" t="s">
        <v>19</v>
      </c>
      <c r="M103" s="2"/>
    </row>
    <row r="104" spans="1:13" x14ac:dyDescent="0.25">
      <c r="A104" s="2">
        <v>103</v>
      </c>
      <c r="B104" s="18" t="s">
        <v>41</v>
      </c>
      <c r="C104" s="2" t="s">
        <v>14</v>
      </c>
      <c r="D104" s="2" t="s">
        <v>42</v>
      </c>
      <c r="E104" s="3">
        <v>44916</v>
      </c>
      <c r="F104" s="7">
        <v>20</v>
      </c>
      <c r="G104" s="2" t="s">
        <v>43</v>
      </c>
      <c r="H104" s="2" t="s">
        <v>17</v>
      </c>
      <c r="I104" s="11">
        <v>50</v>
      </c>
      <c r="J104" s="19" t="str">
        <f t="shared" si="3"/>
        <v>是</v>
      </c>
      <c r="K104" s="2"/>
      <c r="L104" s="2" t="s">
        <v>19</v>
      </c>
      <c r="M104" s="2"/>
    </row>
    <row r="105" spans="1:13" x14ac:dyDescent="0.25">
      <c r="A105" s="2">
        <v>104</v>
      </c>
      <c r="B105" s="2" t="s">
        <v>13</v>
      </c>
      <c r="C105" s="2" t="s">
        <v>14</v>
      </c>
      <c r="D105" s="2" t="s">
        <v>22</v>
      </c>
      <c r="E105" s="3">
        <v>44916</v>
      </c>
      <c r="F105" s="8">
        <v>8</v>
      </c>
      <c r="G105" s="2" t="s">
        <v>16</v>
      </c>
      <c r="H105" s="2" t="s">
        <v>17</v>
      </c>
      <c r="I105" s="10">
        <v>400</v>
      </c>
      <c r="J105" s="19" t="str">
        <f t="shared" si="3"/>
        <v>是</v>
      </c>
      <c r="K105" s="2" t="s">
        <v>18</v>
      </c>
      <c r="L105" s="2" t="s">
        <v>19</v>
      </c>
      <c r="M105" s="2"/>
    </row>
    <row r="106" spans="1:13" x14ac:dyDescent="0.25">
      <c r="A106" s="2">
        <v>105</v>
      </c>
      <c r="B106" s="2" t="s">
        <v>13</v>
      </c>
      <c r="C106" s="2" t="s">
        <v>14</v>
      </c>
      <c r="D106" s="2" t="s">
        <v>30</v>
      </c>
      <c r="E106" s="3">
        <v>44916</v>
      </c>
      <c r="F106" s="7">
        <v>10.6</v>
      </c>
      <c r="G106" s="2" t="s">
        <v>16</v>
      </c>
      <c r="H106" s="2" t="s">
        <v>17</v>
      </c>
      <c r="I106" s="11">
        <v>70</v>
      </c>
      <c r="J106" s="19" t="str">
        <f t="shared" si="3"/>
        <v>是</v>
      </c>
      <c r="K106" s="2"/>
      <c r="L106" s="2" t="s">
        <v>19</v>
      </c>
      <c r="M106" s="2"/>
    </row>
    <row r="107" spans="1:13" ht="13" x14ac:dyDescent="0.25">
      <c r="A107" s="2">
        <v>106</v>
      </c>
      <c r="B107" s="2" t="s">
        <v>13</v>
      </c>
      <c r="C107" s="2" t="s">
        <v>14</v>
      </c>
      <c r="D107" s="2" t="s">
        <v>21</v>
      </c>
      <c r="E107" s="3">
        <v>44916</v>
      </c>
      <c r="F107" s="8" t="s">
        <v>55</v>
      </c>
      <c r="G107" s="2" t="s">
        <v>16</v>
      </c>
      <c r="H107" s="2" t="s">
        <v>17</v>
      </c>
      <c r="I107" s="10">
        <v>10</v>
      </c>
      <c r="J107" s="26" t="s">
        <v>40</v>
      </c>
      <c r="K107" s="2" t="s">
        <v>18</v>
      </c>
      <c r="L107" s="2" t="s">
        <v>19</v>
      </c>
      <c r="M107" s="2"/>
    </row>
    <row r="108" spans="1:13" ht="14.5" x14ac:dyDescent="0.4">
      <c r="A108" s="2">
        <v>107</v>
      </c>
      <c r="B108" s="18" t="s">
        <v>41</v>
      </c>
      <c r="C108" s="47" t="s">
        <v>79</v>
      </c>
      <c r="D108" s="2" t="s">
        <v>15</v>
      </c>
      <c r="E108" s="3">
        <v>44916</v>
      </c>
      <c r="F108" s="8" t="s">
        <v>55</v>
      </c>
      <c r="G108" s="2" t="s">
        <v>16</v>
      </c>
      <c r="H108" s="2" t="s">
        <v>17</v>
      </c>
      <c r="I108" s="10">
        <v>50</v>
      </c>
      <c r="J108" s="26" t="s">
        <v>40</v>
      </c>
      <c r="K108" s="2" t="s">
        <v>18</v>
      </c>
      <c r="L108" s="2" t="s">
        <v>19</v>
      </c>
      <c r="M108" s="2"/>
    </row>
  </sheetData>
  <phoneticPr fontId="3" type="noConversion"/>
  <conditionalFormatting sqref="J2:J108">
    <cfRule type="cellIs" dxfId="40" priority="19" operator="equal">
      <formula>"否"</formula>
    </cfRule>
  </conditionalFormatting>
  <conditionalFormatting sqref="J11:J108">
    <cfRule type="cellIs" dxfId="39" priority="17" operator="equal">
      <formula>"否"</formula>
    </cfRule>
  </conditionalFormatting>
  <conditionalFormatting sqref="J20:J108">
    <cfRule type="cellIs" dxfId="38" priority="16" operator="equal">
      <formula>"否"</formula>
    </cfRule>
  </conditionalFormatting>
  <conditionalFormatting sqref="J29:J108">
    <cfRule type="cellIs" dxfId="37" priority="15" operator="equal">
      <formula>"否"</formula>
    </cfRule>
  </conditionalFormatting>
  <conditionalFormatting sqref="J38:J108">
    <cfRule type="cellIs" dxfId="36" priority="14" operator="equal">
      <formula>"否"</formula>
    </cfRule>
  </conditionalFormatting>
  <conditionalFormatting sqref="J19:J108">
    <cfRule type="cellIs" dxfId="35" priority="5" operator="equal">
      <formula>"否"</formula>
    </cfRule>
  </conditionalFormatting>
  <conditionalFormatting sqref="J37:J108">
    <cfRule type="cellIs" dxfId="34" priority="4" operator="equal">
      <formula>"否"</formula>
    </cfRule>
  </conditionalFormatting>
  <conditionalFormatting sqref="J2:J108">
    <cfRule type="cellIs" dxfId="33" priority="3" operator="equal">
      <formula>"否"</formula>
    </cfRule>
  </conditionalFormatting>
  <conditionalFormatting sqref="J14:J108">
    <cfRule type="cellIs" dxfId="32" priority="2" operator="equal">
      <formula>"否"</formula>
    </cfRule>
  </conditionalFormatting>
  <conditionalFormatting sqref="J14:J108">
    <cfRule type="cellIs" dxfId="31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topLeftCell="B34" workbookViewId="0">
      <selection activeCell="M45" sqref="M45"/>
    </sheetView>
  </sheetViews>
  <sheetFormatPr defaultRowHeight="12.5" x14ac:dyDescent="0.25"/>
  <cols>
    <col min="1" max="1" width="5.36328125" style="20" bestFit="1" customWidth="1"/>
    <col min="2" max="2" width="25.6328125" bestFit="1" customWidth="1"/>
    <col min="3" max="3" width="22.453125" customWidth="1"/>
    <col min="4" max="4" width="13.08984375" bestFit="1" customWidth="1"/>
    <col min="5" max="5" width="11" bestFit="1" customWidth="1"/>
    <col min="6" max="6" width="8.36328125" style="20" bestFit="1" customWidth="1"/>
    <col min="7" max="7" width="7" bestFit="1" customWidth="1"/>
    <col min="8" max="8" width="39" bestFit="1" customWidth="1"/>
    <col min="9" max="9" width="7.36328125" bestFit="1" customWidth="1"/>
    <col min="10" max="10" width="7.36328125" style="20" bestFit="1" customWidth="1"/>
    <col min="11" max="11" width="7.36328125" bestFit="1" customWidth="1"/>
    <col min="12" max="12" width="5.36328125" bestFit="1" customWidth="1"/>
    <col min="13" max="13" width="9.08984375" bestFit="1" customWidth="1"/>
  </cols>
  <sheetData>
    <row r="1" spans="1:13" ht="16" x14ac:dyDescent="0.35">
      <c r="A1" s="36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25">
      <c r="A3" s="25">
        <v>1</v>
      </c>
      <c r="B3" s="2" t="s">
        <v>44</v>
      </c>
      <c r="C3" s="2" t="s">
        <v>45</v>
      </c>
      <c r="D3" s="2" t="s">
        <v>47</v>
      </c>
      <c r="E3" s="23">
        <v>44575</v>
      </c>
      <c r="F3" s="22">
        <v>7</v>
      </c>
      <c r="G3" s="2" t="s">
        <v>31</v>
      </c>
      <c r="H3" s="2" t="s">
        <v>46</v>
      </c>
      <c r="I3" s="2">
        <v>100</v>
      </c>
      <c r="J3" s="19" t="str">
        <f>IF(ISBLANK(F3),"",IF(F3&gt;=I3,"否","是"))</f>
        <v>是</v>
      </c>
      <c r="K3" s="2" t="s">
        <v>18</v>
      </c>
      <c r="L3" s="2" t="s">
        <v>19</v>
      </c>
      <c r="M3" s="2" t="s">
        <v>18</v>
      </c>
    </row>
    <row r="4" spans="1:13" ht="13" x14ac:dyDescent="0.25">
      <c r="A4" s="25">
        <v>2</v>
      </c>
      <c r="B4" s="2" t="s">
        <v>44</v>
      </c>
      <c r="C4" s="2" t="s">
        <v>45</v>
      </c>
      <c r="D4" s="2" t="s">
        <v>48</v>
      </c>
      <c r="E4" s="23">
        <v>44575</v>
      </c>
      <c r="F4" s="22" t="s">
        <v>64</v>
      </c>
      <c r="G4" s="2" t="s">
        <v>31</v>
      </c>
      <c r="H4" s="2" t="s">
        <v>46</v>
      </c>
      <c r="I4" s="2">
        <v>100</v>
      </c>
      <c r="J4" s="26" t="s">
        <v>40</v>
      </c>
      <c r="K4" s="2" t="s">
        <v>18</v>
      </c>
      <c r="L4" s="2" t="s">
        <v>19</v>
      </c>
      <c r="M4" s="2" t="s">
        <v>18</v>
      </c>
    </row>
    <row r="5" spans="1:13" ht="13" x14ac:dyDescent="0.25">
      <c r="A5" s="25">
        <v>3</v>
      </c>
      <c r="B5" s="18" t="s">
        <v>60</v>
      </c>
      <c r="C5" s="2" t="s">
        <v>62</v>
      </c>
      <c r="D5" s="2" t="s">
        <v>59</v>
      </c>
      <c r="E5" s="23">
        <v>44575</v>
      </c>
      <c r="F5" s="22" t="s">
        <v>65</v>
      </c>
      <c r="G5" s="2" t="s">
        <v>31</v>
      </c>
      <c r="H5" s="2" t="s">
        <v>46</v>
      </c>
      <c r="I5" s="2">
        <v>10</v>
      </c>
      <c r="J5" s="26" t="s">
        <v>40</v>
      </c>
      <c r="K5" s="2"/>
      <c r="L5" s="2" t="s">
        <v>19</v>
      </c>
      <c r="M5" s="2"/>
    </row>
    <row r="6" spans="1:13" ht="13" x14ac:dyDescent="0.25">
      <c r="A6" s="25">
        <v>4</v>
      </c>
      <c r="B6" s="18" t="s">
        <v>61</v>
      </c>
      <c r="C6" s="2" t="s">
        <v>63</v>
      </c>
      <c r="D6" s="2" t="s">
        <v>59</v>
      </c>
      <c r="E6" s="23">
        <v>44575</v>
      </c>
      <c r="F6" s="22" t="s">
        <v>65</v>
      </c>
      <c r="G6" s="2" t="s">
        <v>31</v>
      </c>
      <c r="H6" s="2" t="s">
        <v>46</v>
      </c>
      <c r="I6" s="2">
        <v>10</v>
      </c>
      <c r="J6" s="26" t="s">
        <v>40</v>
      </c>
      <c r="K6" s="2"/>
      <c r="L6" s="2" t="s">
        <v>19</v>
      </c>
      <c r="M6" s="2"/>
    </row>
    <row r="7" spans="1:13" ht="13" x14ac:dyDescent="0.25">
      <c r="A7" s="25">
        <v>5</v>
      </c>
      <c r="B7" s="2" t="s">
        <v>44</v>
      </c>
      <c r="C7" s="2" t="s">
        <v>45</v>
      </c>
      <c r="D7" s="2" t="s">
        <v>47</v>
      </c>
      <c r="E7" s="23">
        <v>44614</v>
      </c>
      <c r="F7" s="22" t="s">
        <v>64</v>
      </c>
      <c r="G7" s="2" t="s">
        <v>31</v>
      </c>
      <c r="H7" s="2" t="s">
        <v>46</v>
      </c>
      <c r="I7" s="2">
        <v>100</v>
      </c>
      <c r="J7" s="26" t="s">
        <v>40</v>
      </c>
      <c r="K7" s="2" t="s">
        <v>18</v>
      </c>
      <c r="L7" s="2" t="s">
        <v>19</v>
      </c>
      <c r="M7" s="2" t="s">
        <v>18</v>
      </c>
    </row>
    <row r="8" spans="1:13" ht="13" x14ac:dyDescent="0.25">
      <c r="A8" s="25">
        <v>6</v>
      </c>
      <c r="B8" s="2" t="s">
        <v>44</v>
      </c>
      <c r="C8" s="2" t="s">
        <v>45</v>
      </c>
      <c r="D8" s="2" t="s">
        <v>48</v>
      </c>
      <c r="E8" s="23">
        <v>44614</v>
      </c>
      <c r="F8" s="22" t="s">
        <v>64</v>
      </c>
      <c r="G8" s="2" t="s">
        <v>31</v>
      </c>
      <c r="H8" s="2" t="s">
        <v>46</v>
      </c>
      <c r="I8" s="2">
        <v>100</v>
      </c>
      <c r="J8" s="26" t="s">
        <v>40</v>
      </c>
      <c r="K8" s="2" t="s">
        <v>18</v>
      </c>
      <c r="L8" s="2" t="s">
        <v>19</v>
      </c>
      <c r="M8" s="2" t="s">
        <v>18</v>
      </c>
    </row>
    <row r="9" spans="1:13" ht="13" x14ac:dyDescent="0.25">
      <c r="A9" s="25">
        <v>7</v>
      </c>
      <c r="B9" s="18" t="s">
        <v>60</v>
      </c>
      <c r="C9" s="2" t="s">
        <v>62</v>
      </c>
      <c r="D9" s="2" t="s">
        <v>59</v>
      </c>
      <c r="E9" s="23">
        <v>44617</v>
      </c>
      <c r="F9" s="22" t="s">
        <v>65</v>
      </c>
      <c r="G9" s="2" t="s">
        <v>31</v>
      </c>
      <c r="H9" s="2" t="s">
        <v>46</v>
      </c>
      <c r="I9" s="2">
        <v>10</v>
      </c>
      <c r="J9" s="26" t="s">
        <v>40</v>
      </c>
      <c r="K9" s="2"/>
      <c r="L9" s="2" t="s">
        <v>19</v>
      </c>
      <c r="M9" s="2"/>
    </row>
    <row r="10" spans="1:13" ht="13" x14ac:dyDescent="0.25">
      <c r="A10" s="25">
        <v>8</v>
      </c>
      <c r="B10" s="18" t="s">
        <v>61</v>
      </c>
      <c r="C10" s="2" t="s">
        <v>63</v>
      </c>
      <c r="D10" s="2" t="s">
        <v>59</v>
      </c>
      <c r="E10" s="23">
        <v>44614</v>
      </c>
      <c r="F10" s="22" t="s">
        <v>65</v>
      </c>
      <c r="G10" s="2" t="s">
        <v>31</v>
      </c>
      <c r="H10" s="2" t="s">
        <v>46</v>
      </c>
      <c r="I10" s="2">
        <v>10</v>
      </c>
      <c r="J10" s="26" t="s">
        <v>40</v>
      </c>
      <c r="K10" s="2"/>
      <c r="L10" s="2" t="s">
        <v>19</v>
      </c>
      <c r="M10" s="2"/>
    </row>
    <row r="11" spans="1:13" ht="13" x14ac:dyDescent="0.25">
      <c r="A11" s="25">
        <v>9</v>
      </c>
      <c r="B11" s="2" t="s">
        <v>44</v>
      </c>
      <c r="C11" s="2" t="s">
        <v>45</v>
      </c>
      <c r="D11" s="2" t="s">
        <v>47</v>
      </c>
      <c r="E11" s="23">
        <v>44642</v>
      </c>
      <c r="F11" s="8">
        <v>23</v>
      </c>
      <c r="G11" s="2" t="s">
        <v>31</v>
      </c>
      <c r="H11" s="2" t="s">
        <v>46</v>
      </c>
      <c r="I11" s="2">
        <v>100</v>
      </c>
      <c r="J11" s="26" t="s">
        <v>40</v>
      </c>
      <c r="K11" s="2" t="s">
        <v>18</v>
      </c>
      <c r="L11" s="2" t="s">
        <v>19</v>
      </c>
      <c r="M11" s="2"/>
    </row>
    <row r="12" spans="1:13" ht="13" x14ac:dyDescent="0.25">
      <c r="A12" s="25">
        <v>10</v>
      </c>
      <c r="B12" s="2" t="s">
        <v>44</v>
      </c>
      <c r="C12" s="2" t="s">
        <v>45</v>
      </c>
      <c r="D12" s="2" t="s">
        <v>48</v>
      </c>
      <c r="E12" s="23">
        <v>44642</v>
      </c>
      <c r="F12" s="8" t="s">
        <v>64</v>
      </c>
      <c r="G12" s="2" t="s">
        <v>31</v>
      </c>
      <c r="H12" s="2" t="s">
        <v>46</v>
      </c>
      <c r="I12" s="2">
        <v>100</v>
      </c>
      <c r="J12" s="26" t="s">
        <v>40</v>
      </c>
      <c r="K12" s="2" t="s">
        <v>18</v>
      </c>
      <c r="L12" s="2" t="s">
        <v>19</v>
      </c>
      <c r="M12" s="2"/>
    </row>
    <row r="13" spans="1:13" ht="13" x14ac:dyDescent="0.25">
      <c r="A13" s="25">
        <v>11</v>
      </c>
      <c r="B13" s="18" t="s">
        <v>60</v>
      </c>
      <c r="C13" s="2" t="s">
        <v>62</v>
      </c>
      <c r="D13" s="2" t="s">
        <v>59</v>
      </c>
      <c r="E13" s="23">
        <v>44638</v>
      </c>
      <c r="F13" s="8" t="s">
        <v>65</v>
      </c>
      <c r="G13" s="2" t="s">
        <v>31</v>
      </c>
      <c r="H13" s="2" t="s">
        <v>46</v>
      </c>
      <c r="I13" s="2">
        <v>10</v>
      </c>
      <c r="J13" s="26" t="s">
        <v>40</v>
      </c>
      <c r="K13" s="2"/>
      <c r="L13" s="2" t="s">
        <v>19</v>
      </c>
      <c r="M13" s="2"/>
    </row>
    <row r="14" spans="1:13" ht="13" x14ac:dyDescent="0.25">
      <c r="A14" s="25">
        <v>12</v>
      </c>
      <c r="B14" s="18" t="s">
        <v>61</v>
      </c>
      <c r="C14" s="2" t="s">
        <v>63</v>
      </c>
      <c r="D14" s="2" t="s">
        <v>59</v>
      </c>
      <c r="E14" s="23">
        <v>44638</v>
      </c>
      <c r="F14" s="8" t="s">
        <v>65</v>
      </c>
      <c r="G14" s="2" t="s">
        <v>31</v>
      </c>
      <c r="H14" s="2" t="s">
        <v>46</v>
      </c>
      <c r="I14" s="2">
        <v>10</v>
      </c>
      <c r="J14" s="26" t="s">
        <v>40</v>
      </c>
      <c r="K14" s="2"/>
      <c r="L14" s="2" t="s">
        <v>19</v>
      </c>
      <c r="M14" s="2"/>
    </row>
    <row r="15" spans="1:13" ht="13" x14ac:dyDescent="0.25">
      <c r="A15" s="25">
        <v>13</v>
      </c>
      <c r="B15" s="2" t="s">
        <v>44</v>
      </c>
      <c r="C15" s="2" t="s">
        <v>45</v>
      </c>
      <c r="D15" s="2" t="s">
        <v>47</v>
      </c>
      <c r="E15" s="23">
        <v>44671</v>
      </c>
      <c r="F15" s="8">
        <v>8</v>
      </c>
      <c r="G15" s="2" t="s">
        <v>31</v>
      </c>
      <c r="H15" s="2" t="s">
        <v>46</v>
      </c>
      <c r="I15" s="2">
        <v>100</v>
      </c>
      <c r="J15" s="26" t="s">
        <v>40</v>
      </c>
      <c r="K15" s="2" t="s">
        <v>18</v>
      </c>
      <c r="L15" s="2" t="s">
        <v>19</v>
      </c>
      <c r="M15" s="2"/>
    </row>
    <row r="16" spans="1:13" ht="13" x14ac:dyDescent="0.25">
      <c r="A16" s="25">
        <v>14</v>
      </c>
      <c r="B16" s="2" t="s">
        <v>44</v>
      </c>
      <c r="C16" s="2" t="s">
        <v>45</v>
      </c>
      <c r="D16" s="2" t="s">
        <v>48</v>
      </c>
      <c r="E16" s="23">
        <v>44671</v>
      </c>
      <c r="F16" s="8" t="s">
        <v>64</v>
      </c>
      <c r="G16" s="2" t="s">
        <v>31</v>
      </c>
      <c r="H16" s="2" t="s">
        <v>46</v>
      </c>
      <c r="I16" s="2">
        <v>100</v>
      </c>
      <c r="J16" s="26" t="s">
        <v>40</v>
      </c>
      <c r="K16" s="2" t="s">
        <v>18</v>
      </c>
      <c r="L16" s="2" t="s">
        <v>19</v>
      </c>
      <c r="M16" s="2"/>
    </row>
    <row r="17" spans="1:13" ht="13" x14ac:dyDescent="0.25">
      <c r="A17" s="25">
        <v>15</v>
      </c>
      <c r="B17" s="18" t="s">
        <v>60</v>
      </c>
      <c r="C17" s="2" t="s">
        <v>62</v>
      </c>
      <c r="D17" s="2" t="s">
        <v>59</v>
      </c>
      <c r="E17" s="23">
        <v>44671</v>
      </c>
      <c r="F17" s="8" t="s">
        <v>65</v>
      </c>
      <c r="G17" s="2" t="s">
        <v>31</v>
      </c>
      <c r="H17" s="2" t="s">
        <v>46</v>
      </c>
      <c r="I17" s="2">
        <v>10</v>
      </c>
      <c r="J17" s="26" t="s">
        <v>40</v>
      </c>
      <c r="K17" s="2"/>
      <c r="L17" s="2" t="s">
        <v>19</v>
      </c>
      <c r="M17" s="2"/>
    </row>
    <row r="18" spans="1:13" ht="13" x14ac:dyDescent="0.25">
      <c r="A18" s="25">
        <v>16</v>
      </c>
      <c r="B18" s="18" t="s">
        <v>61</v>
      </c>
      <c r="C18" s="2" t="s">
        <v>63</v>
      </c>
      <c r="D18" s="2" t="s">
        <v>59</v>
      </c>
      <c r="E18" s="23">
        <v>44671</v>
      </c>
      <c r="F18" s="8" t="s">
        <v>65</v>
      </c>
      <c r="G18" s="2" t="s">
        <v>31</v>
      </c>
      <c r="H18" s="2" t="s">
        <v>46</v>
      </c>
      <c r="I18" s="2">
        <v>10</v>
      </c>
      <c r="J18" s="26" t="s">
        <v>40</v>
      </c>
      <c r="K18" s="2"/>
      <c r="L18" s="2" t="s">
        <v>19</v>
      </c>
      <c r="M18" s="2"/>
    </row>
    <row r="19" spans="1:13" ht="13" x14ac:dyDescent="0.25">
      <c r="A19" s="25">
        <v>17</v>
      </c>
      <c r="B19" s="2" t="s">
        <v>44</v>
      </c>
      <c r="C19" s="2" t="s">
        <v>45</v>
      </c>
      <c r="D19" s="2" t="s">
        <v>47</v>
      </c>
      <c r="E19" s="23">
        <v>44706</v>
      </c>
      <c r="F19" s="8">
        <v>24</v>
      </c>
      <c r="G19" s="2" t="s">
        <v>31</v>
      </c>
      <c r="H19" s="2" t="s">
        <v>46</v>
      </c>
      <c r="I19" s="2">
        <v>100</v>
      </c>
      <c r="J19" s="26" t="s">
        <v>40</v>
      </c>
      <c r="K19" s="2" t="s">
        <v>18</v>
      </c>
      <c r="L19" s="2" t="s">
        <v>19</v>
      </c>
      <c r="M19" s="2"/>
    </row>
    <row r="20" spans="1:13" ht="13" x14ac:dyDescent="0.25">
      <c r="A20" s="25">
        <v>18</v>
      </c>
      <c r="B20" s="2" t="s">
        <v>44</v>
      </c>
      <c r="C20" s="2" t="s">
        <v>45</v>
      </c>
      <c r="D20" s="2" t="s">
        <v>48</v>
      </c>
      <c r="E20" s="23">
        <v>44706</v>
      </c>
      <c r="F20" s="8" t="s">
        <v>64</v>
      </c>
      <c r="G20" s="2" t="s">
        <v>31</v>
      </c>
      <c r="H20" s="2" t="s">
        <v>46</v>
      </c>
      <c r="I20" s="2">
        <v>100</v>
      </c>
      <c r="J20" s="26" t="s">
        <v>40</v>
      </c>
      <c r="K20" s="2" t="s">
        <v>18</v>
      </c>
      <c r="L20" s="2" t="s">
        <v>19</v>
      </c>
      <c r="M20" s="2"/>
    </row>
    <row r="21" spans="1:13" ht="13" x14ac:dyDescent="0.25">
      <c r="A21" s="25">
        <v>19</v>
      </c>
      <c r="B21" s="18" t="s">
        <v>60</v>
      </c>
      <c r="C21" s="2" t="s">
        <v>62</v>
      </c>
      <c r="D21" s="2" t="s">
        <v>59</v>
      </c>
      <c r="E21" s="23">
        <v>44712</v>
      </c>
      <c r="F21" s="8" t="s">
        <v>65</v>
      </c>
      <c r="G21" s="2" t="s">
        <v>31</v>
      </c>
      <c r="H21" s="2" t="s">
        <v>46</v>
      </c>
      <c r="I21" s="2">
        <v>10</v>
      </c>
      <c r="J21" s="26" t="s">
        <v>40</v>
      </c>
      <c r="K21" s="2"/>
      <c r="L21" s="2" t="s">
        <v>19</v>
      </c>
      <c r="M21" s="2"/>
    </row>
    <row r="22" spans="1:13" ht="13" x14ac:dyDescent="0.25">
      <c r="A22" s="25">
        <v>20</v>
      </c>
      <c r="B22" s="18" t="s">
        <v>61</v>
      </c>
      <c r="C22" s="2" t="s">
        <v>63</v>
      </c>
      <c r="D22" s="2" t="s">
        <v>59</v>
      </c>
      <c r="E22" s="23">
        <v>44706</v>
      </c>
      <c r="F22" s="8" t="s">
        <v>65</v>
      </c>
      <c r="G22" s="2" t="s">
        <v>31</v>
      </c>
      <c r="H22" s="2" t="s">
        <v>46</v>
      </c>
      <c r="I22" s="2">
        <v>10</v>
      </c>
      <c r="J22" s="26" t="s">
        <v>40</v>
      </c>
      <c r="K22" s="2"/>
      <c r="L22" s="2" t="s">
        <v>19</v>
      </c>
      <c r="M22" s="2"/>
    </row>
    <row r="23" spans="1:13" ht="13" x14ac:dyDescent="0.25">
      <c r="A23" s="25">
        <v>21</v>
      </c>
      <c r="B23" s="2" t="s">
        <v>44</v>
      </c>
      <c r="C23" s="2" t="s">
        <v>45</v>
      </c>
      <c r="D23" s="2" t="s">
        <v>48</v>
      </c>
      <c r="E23" s="23">
        <v>44733</v>
      </c>
      <c r="F23" s="8" t="s">
        <v>64</v>
      </c>
      <c r="G23" s="2" t="s">
        <v>31</v>
      </c>
      <c r="H23" s="2" t="s">
        <v>46</v>
      </c>
      <c r="I23" s="2">
        <v>100</v>
      </c>
      <c r="J23" s="26" t="s">
        <v>40</v>
      </c>
      <c r="K23" s="2" t="s">
        <v>18</v>
      </c>
      <c r="L23" s="2" t="s">
        <v>19</v>
      </c>
      <c r="M23" s="2"/>
    </row>
    <row r="24" spans="1:13" ht="13" x14ac:dyDescent="0.25">
      <c r="A24" s="25">
        <v>22</v>
      </c>
      <c r="B24" s="2" t="s">
        <v>44</v>
      </c>
      <c r="C24" s="2" t="s">
        <v>45</v>
      </c>
      <c r="D24" s="2" t="s">
        <v>47</v>
      </c>
      <c r="E24" s="23">
        <v>44733</v>
      </c>
      <c r="F24" s="8" t="s">
        <v>64</v>
      </c>
      <c r="G24" s="2" t="s">
        <v>31</v>
      </c>
      <c r="H24" s="2" t="s">
        <v>46</v>
      </c>
      <c r="I24" s="2">
        <v>100</v>
      </c>
      <c r="J24" s="26" t="s">
        <v>40</v>
      </c>
      <c r="K24" s="2" t="s">
        <v>18</v>
      </c>
      <c r="L24" s="2" t="s">
        <v>19</v>
      </c>
      <c r="M24" s="2"/>
    </row>
    <row r="25" spans="1:13" ht="13" x14ac:dyDescent="0.25">
      <c r="A25" s="25">
        <v>23</v>
      </c>
      <c r="B25" s="18" t="s">
        <v>60</v>
      </c>
      <c r="C25" s="2" t="s">
        <v>62</v>
      </c>
      <c r="D25" s="2" t="s">
        <v>59</v>
      </c>
      <c r="E25" s="23">
        <v>44742</v>
      </c>
      <c r="F25" s="8" t="s">
        <v>65</v>
      </c>
      <c r="G25" s="2" t="s">
        <v>31</v>
      </c>
      <c r="H25" s="2" t="s">
        <v>46</v>
      </c>
      <c r="I25" s="2">
        <v>10</v>
      </c>
      <c r="J25" s="26" t="s">
        <v>40</v>
      </c>
      <c r="K25" s="2"/>
      <c r="L25" s="2" t="s">
        <v>19</v>
      </c>
      <c r="M25" s="2"/>
    </row>
    <row r="26" spans="1:13" ht="13" x14ac:dyDescent="0.25">
      <c r="A26" s="25">
        <v>24</v>
      </c>
      <c r="B26" s="18" t="s">
        <v>61</v>
      </c>
      <c r="C26" s="2" t="s">
        <v>63</v>
      </c>
      <c r="D26" s="2" t="s">
        <v>59</v>
      </c>
      <c r="E26" s="23">
        <v>44733</v>
      </c>
      <c r="F26" s="8" t="s">
        <v>65</v>
      </c>
      <c r="G26" s="2" t="s">
        <v>31</v>
      </c>
      <c r="H26" s="2" t="s">
        <v>46</v>
      </c>
      <c r="I26" s="2">
        <v>10</v>
      </c>
      <c r="J26" s="26" t="s">
        <v>40</v>
      </c>
      <c r="K26" s="2"/>
      <c r="L26" s="2" t="s">
        <v>19</v>
      </c>
      <c r="M26" s="2"/>
    </row>
    <row r="27" spans="1:13" ht="13" x14ac:dyDescent="0.25">
      <c r="A27" s="25">
        <v>25</v>
      </c>
      <c r="B27" s="2" t="s">
        <v>44</v>
      </c>
      <c r="C27" s="2" t="s">
        <v>45</v>
      </c>
      <c r="D27" s="2" t="s">
        <v>48</v>
      </c>
      <c r="E27" s="23">
        <v>44764</v>
      </c>
      <c r="F27" s="8" t="s">
        <v>64</v>
      </c>
      <c r="G27" s="2" t="s">
        <v>31</v>
      </c>
      <c r="H27" s="2" t="s">
        <v>46</v>
      </c>
      <c r="I27" s="2">
        <v>100</v>
      </c>
      <c r="J27" s="26" t="s">
        <v>40</v>
      </c>
      <c r="K27" s="2" t="s">
        <v>18</v>
      </c>
      <c r="L27" s="2" t="s">
        <v>19</v>
      </c>
      <c r="M27" s="2"/>
    </row>
    <row r="28" spans="1:13" x14ac:dyDescent="0.25">
      <c r="A28" s="25">
        <v>26</v>
      </c>
      <c r="B28" s="2" t="s">
        <v>44</v>
      </c>
      <c r="C28" s="2" t="s">
        <v>45</v>
      </c>
      <c r="D28" s="2" t="s">
        <v>47</v>
      </c>
      <c r="E28" s="23">
        <v>44764</v>
      </c>
      <c r="F28" s="8">
        <v>7</v>
      </c>
      <c r="G28" s="2" t="s">
        <v>31</v>
      </c>
      <c r="H28" s="2" t="s">
        <v>46</v>
      </c>
      <c r="I28" s="2">
        <v>100</v>
      </c>
      <c r="J28" s="19" t="str">
        <f t="shared" ref="J28:J29" si="0">IF(ISBLANK(F28),"",IF(F28&gt;=I28,"否","是"))</f>
        <v>是</v>
      </c>
      <c r="K28" s="2" t="s">
        <v>18</v>
      </c>
      <c r="L28" s="2" t="s">
        <v>19</v>
      </c>
      <c r="M28" s="2"/>
    </row>
    <row r="29" spans="1:13" ht="13" x14ac:dyDescent="0.25">
      <c r="A29" s="25">
        <v>27</v>
      </c>
      <c r="B29" s="18" t="s">
        <v>60</v>
      </c>
      <c r="C29" s="2" t="s">
        <v>62</v>
      </c>
      <c r="D29" s="2" t="s">
        <v>59</v>
      </c>
      <c r="E29" s="23">
        <v>44764</v>
      </c>
      <c r="F29" s="8">
        <v>1.6</v>
      </c>
      <c r="G29" s="2" t="s">
        <v>31</v>
      </c>
      <c r="H29" s="2" t="s">
        <v>46</v>
      </c>
      <c r="I29" s="2">
        <v>10</v>
      </c>
      <c r="J29" s="19" t="str">
        <f t="shared" si="0"/>
        <v>是</v>
      </c>
      <c r="K29" s="2"/>
      <c r="L29" s="2" t="s">
        <v>19</v>
      </c>
      <c r="M29" s="2"/>
    </row>
    <row r="30" spans="1:13" ht="13" x14ac:dyDescent="0.25">
      <c r="A30" s="25">
        <v>28</v>
      </c>
      <c r="B30" s="18" t="s">
        <v>61</v>
      </c>
      <c r="C30" s="2" t="s">
        <v>63</v>
      </c>
      <c r="D30" s="2" t="s">
        <v>59</v>
      </c>
      <c r="E30" s="23">
        <v>44764</v>
      </c>
      <c r="F30" s="8" t="s">
        <v>66</v>
      </c>
      <c r="G30" s="2" t="s">
        <v>31</v>
      </c>
      <c r="H30" s="2" t="s">
        <v>46</v>
      </c>
      <c r="I30" s="2">
        <v>10</v>
      </c>
      <c r="J30" s="26" t="s">
        <v>40</v>
      </c>
      <c r="K30" s="2"/>
      <c r="L30" s="2" t="s">
        <v>19</v>
      </c>
      <c r="M30" s="2"/>
    </row>
    <row r="31" spans="1:13" ht="13" x14ac:dyDescent="0.25">
      <c r="A31" s="25">
        <v>29</v>
      </c>
      <c r="B31" s="2" t="s">
        <v>44</v>
      </c>
      <c r="C31" s="2" t="s">
        <v>45</v>
      </c>
      <c r="D31" s="2" t="s">
        <v>48</v>
      </c>
      <c r="E31" s="30">
        <v>44799</v>
      </c>
      <c r="F31" s="31" t="s">
        <v>69</v>
      </c>
      <c r="G31" s="2" t="s">
        <v>31</v>
      </c>
      <c r="H31" s="2" t="s">
        <v>46</v>
      </c>
      <c r="I31" s="2">
        <v>100</v>
      </c>
      <c r="J31" s="26" t="s">
        <v>70</v>
      </c>
      <c r="K31" s="2" t="s">
        <v>18</v>
      </c>
      <c r="L31" s="2" t="s">
        <v>19</v>
      </c>
      <c r="M31" s="2"/>
    </row>
    <row r="32" spans="1:13" ht="13" x14ac:dyDescent="0.25">
      <c r="A32" s="25">
        <v>30</v>
      </c>
      <c r="B32" s="2" t="s">
        <v>44</v>
      </c>
      <c r="C32" s="2" t="s">
        <v>45</v>
      </c>
      <c r="D32" s="2" t="s">
        <v>47</v>
      </c>
      <c r="E32" s="30">
        <v>44799</v>
      </c>
      <c r="F32" s="32">
        <v>5</v>
      </c>
      <c r="G32" s="2" t="s">
        <v>31</v>
      </c>
      <c r="H32" s="2" t="s">
        <v>46</v>
      </c>
      <c r="I32" s="2">
        <v>100</v>
      </c>
      <c r="J32" s="26" t="s">
        <v>70</v>
      </c>
      <c r="K32" s="2" t="s">
        <v>18</v>
      </c>
      <c r="L32" s="2" t="s">
        <v>19</v>
      </c>
      <c r="M32" s="2"/>
    </row>
    <row r="33" spans="1:13" ht="13" x14ac:dyDescent="0.25">
      <c r="A33" s="25">
        <v>31</v>
      </c>
      <c r="B33" s="2" t="s">
        <v>71</v>
      </c>
      <c r="C33" s="2" t="s">
        <v>72</v>
      </c>
      <c r="D33" s="2" t="s">
        <v>59</v>
      </c>
      <c r="E33" s="30">
        <v>44799</v>
      </c>
      <c r="F33" s="31">
        <v>1.8</v>
      </c>
      <c r="G33" s="2" t="s">
        <v>31</v>
      </c>
      <c r="H33" s="2" t="s">
        <v>46</v>
      </c>
      <c r="I33" s="2">
        <v>10</v>
      </c>
      <c r="J33" s="26" t="s">
        <v>70</v>
      </c>
      <c r="K33" s="2"/>
      <c r="L33" s="2" t="s">
        <v>19</v>
      </c>
      <c r="M33" s="2"/>
    </row>
    <row r="34" spans="1:13" ht="13" x14ac:dyDescent="0.25">
      <c r="A34" s="25">
        <v>32</v>
      </c>
      <c r="B34" s="2" t="s">
        <v>73</v>
      </c>
      <c r="C34" s="2" t="s">
        <v>74</v>
      </c>
      <c r="D34" s="2" t="s">
        <v>59</v>
      </c>
      <c r="E34" s="30">
        <v>44799</v>
      </c>
      <c r="F34" s="32" t="s">
        <v>75</v>
      </c>
      <c r="G34" s="2" t="s">
        <v>31</v>
      </c>
      <c r="H34" s="2" t="s">
        <v>46</v>
      </c>
      <c r="I34" s="2">
        <v>10</v>
      </c>
      <c r="J34" s="26" t="s">
        <v>70</v>
      </c>
      <c r="K34" s="2"/>
      <c r="L34" s="2" t="s">
        <v>19</v>
      </c>
      <c r="M34" s="2"/>
    </row>
    <row r="35" spans="1:13" ht="13" x14ac:dyDescent="0.25">
      <c r="A35" s="25">
        <v>33</v>
      </c>
      <c r="B35" s="2" t="s">
        <v>44</v>
      </c>
      <c r="C35" s="2" t="s">
        <v>45</v>
      </c>
      <c r="D35" s="2" t="s">
        <v>48</v>
      </c>
      <c r="E35" s="30">
        <v>44832</v>
      </c>
      <c r="F35" s="31" t="s">
        <v>69</v>
      </c>
      <c r="G35" s="2" t="s">
        <v>31</v>
      </c>
      <c r="H35" s="2" t="s">
        <v>46</v>
      </c>
      <c r="I35" s="2">
        <v>100</v>
      </c>
      <c r="J35" s="26" t="s">
        <v>70</v>
      </c>
      <c r="K35" s="2" t="s">
        <v>18</v>
      </c>
      <c r="L35" s="2" t="s">
        <v>19</v>
      </c>
      <c r="M35" s="2"/>
    </row>
    <row r="36" spans="1:13" ht="13" x14ac:dyDescent="0.25">
      <c r="A36" s="25">
        <v>34</v>
      </c>
      <c r="B36" s="2" t="s">
        <v>44</v>
      </c>
      <c r="C36" s="2" t="s">
        <v>45</v>
      </c>
      <c r="D36" s="2" t="s">
        <v>47</v>
      </c>
      <c r="E36" s="30">
        <v>44832</v>
      </c>
      <c r="F36" s="31" t="s">
        <v>69</v>
      </c>
      <c r="G36" s="2" t="s">
        <v>31</v>
      </c>
      <c r="H36" s="2" t="s">
        <v>46</v>
      </c>
      <c r="I36" s="2">
        <v>100</v>
      </c>
      <c r="J36" s="26" t="s">
        <v>70</v>
      </c>
      <c r="K36" s="2" t="s">
        <v>18</v>
      </c>
      <c r="L36" s="2" t="s">
        <v>19</v>
      </c>
      <c r="M36" s="2"/>
    </row>
    <row r="37" spans="1:13" ht="13" x14ac:dyDescent="0.25">
      <c r="A37" s="25">
        <v>35</v>
      </c>
      <c r="B37" s="2" t="s">
        <v>71</v>
      </c>
      <c r="C37" s="2" t="s">
        <v>72</v>
      </c>
      <c r="D37" s="2" t="s">
        <v>59</v>
      </c>
      <c r="E37" s="30">
        <v>44832</v>
      </c>
      <c r="F37" s="32" t="s">
        <v>75</v>
      </c>
      <c r="G37" s="2" t="s">
        <v>31</v>
      </c>
      <c r="H37" s="2" t="s">
        <v>46</v>
      </c>
      <c r="I37" s="2">
        <v>10</v>
      </c>
      <c r="J37" s="26" t="s">
        <v>70</v>
      </c>
      <c r="K37" s="2"/>
      <c r="L37" s="2" t="s">
        <v>19</v>
      </c>
      <c r="M37" s="2"/>
    </row>
    <row r="38" spans="1:13" ht="13" x14ac:dyDescent="0.25">
      <c r="A38" s="25">
        <v>36</v>
      </c>
      <c r="B38" s="2" t="s">
        <v>73</v>
      </c>
      <c r="C38" s="2" t="s">
        <v>74</v>
      </c>
      <c r="D38" s="2" t="s">
        <v>59</v>
      </c>
      <c r="E38" s="30">
        <v>44832</v>
      </c>
      <c r="F38" s="32" t="s">
        <v>75</v>
      </c>
      <c r="G38" s="2" t="s">
        <v>31</v>
      </c>
      <c r="H38" s="2" t="s">
        <v>46</v>
      </c>
      <c r="I38" s="2">
        <v>10</v>
      </c>
      <c r="J38" s="26" t="s">
        <v>70</v>
      </c>
      <c r="K38" s="2"/>
      <c r="L38" s="2" t="s">
        <v>19</v>
      </c>
      <c r="M38" s="2"/>
    </row>
    <row r="39" spans="1:13" ht="13" x14ac:dyDescent="0.25">
      <c r="A39" s="25">
        <v>37</v>
      </c>
      <c r="B39" s="2" t="s">
        <v>44</v>
      </c>
      <c r="C39" s="2" t="s">
        <v>45</v>
      </c>
      <c r="D39" s="2" t="s">
        <v>48</v>
      </c>
      <c r="E39" s="30">
        <v>44859</v>
      </c>
      <c r="F39" s="31" t="s">
        <v>69</v>
      </c>
      <c r="G39" s="2" t="s">
        <v>31</v>
      </c>
      <c r="H39" s="2" t="s">
        <v>46</v>
      </c>
      <c r="I39" s="2">
        <v>100</v>
      </c>
      <c r="J39" s="26" t="s">
        <v>70</v>
      </c>
      <c r="K39" s="2" t="s">
        <v>18</v>
      </c>
      <c r="L39" s="2" t="s">
        <v>19</v>
      </c>
      <c r="M39" s="2"/>
    </row>
    <row r="40" spans="1:13" ht="13" x14ac:dyDescent="0.25">
      <c r="A40" s="25">
        <v>38</v>
      </c>
      <c r="B40" s="2" t="s">
        <v>44</v>
      </c>
      <c r="C40" s="2" t="s">
        <v>45</v>
      </c>
      <c r="D40" s="2" t="s">
        <v>47</v>
      </c>
      <c r="E40" s="30">
        <v>44859</v>
      </c>
      <c r="F40" s="31" t="s">
        <v>69</v>
      </c>
      <c r="G40" s="2" t="s">
        <v>31</v>
      </c>
      <c r="H40" s="2" t="s">
        <v>46</v>
      </c>
      <c r="I40" s="2">
        <v>100</v>
      </c>
      <c r="J40" s="26" t="s">
        <v>70</v>
      </c>
      <c r="K40" s="2" t="s">
        <v>18</v>
      </c>
      <c r="L40" s="2" t="s">
        <v>19</v>
      </c>
      <c r="M40" s="2"/>
    </row>
    <row r="41" spans="1:13" ht="13" x14ac:dyDescent="0.25">
      <c r="A41" s="25">
        <v>39</v>
      </c>
      <c r="B41" s="2" t="s">
        <v>71</v>
      </c>
      <c r="C41" s="2" t="s">
        <v>72</v>
      </c>
      <c r="D41" s="2" t="s">
        <v>59</v>
      </c>
      <c r="E41" s="30">
        <v>44860</v>
      </c>
      <c r="F41" s="32" t="s">
        <v>75</v>
      </c>
      <c r="G41" s="2" t="s">
        <v>31</v>
      </c>
      <c r="H41" s="2" t="s">
        <v>46</v>
      </c>
      <c r="I41" s="2">
        <v>10</v>
      </c>
      <c r="J41" s="26" t="s">
        <v>70</v>
      </c>
      <c r="K41" s="2"/>
      <c r="L41" s="2" t="s">
        <v>19</v>
      </c>
      <c r="M41" s="2"/>
    </row>
    <row r="42" spans="1:13" ht="13" x14ac:dyDescent="0.25">
      <c r="A42" s="25">
        <v>40</v>
      </c>
      <c r="B42" s="2" t="s">
        <v>73</v>
      </c>
      <c r="C42" s="2" t="s">
        <v>74</v>
      </c>
      <c r="D42" s="2" t="s">
        <v>59</v>
      </c>
      <c r="E42" s="30">
        <v>44860</v>
      </c>
      <c r="F42" s="32" t="s">
        <v>75</v>
      </c>
      <c r="G42" s="2" t="s">
        <v>31</v>
      </c>
      <c r="H42" s="2" t="s">
        <v>46</v>
      </c>
      <c r="I42" s="2">
        <v>10</v>
      </c>
      <c r="J42" s="26" t="s">
        <v>70</v>
      </c>
      <c r="K42" s="2"/>
      <c r="L42" s="2" t="s">
        <v>19</v>
      </c>
      <c r="M42" s="2"/>
    </row>
    <row r="43" spans="1:13" ht="13" x14ac:dyDescent="0.25">
      <c r="A43" s="25">
        <v>41</v>
      </c>
      <c r="B43" s="2" t="s">
        <v>44</v>
      </c>
      <c r="C43" s="2" t="s">
        <v>45</v>
      </c>
      <c r="D43" s="2" t="s">
        <v>48</v>
      </c>
      <c r="E43" s="30">
        <v>44919</v>
      </c>
      <c r="F43" s="31" t="s">
        <v>69</v>
      </c>
      <c r="G43" s="2" t="s">
        <v>31</v>
      </c>
      <c r="H43" s="2" t="s">
        <v>46</v>
      </c>
      <c r="I43" s="2">
        <v>100</v>
      </c>
      <c r="J43" s="26" t="s">
        <v>70</v>
      </c>
      <c r="K43" s="2" t="s">
        <v>18</v>
      </c>
      <c r="L43" s="2" t="s">
        <v>19</v>
      </c>
      <c r="M43" s="34" t="s">
        <v>77</v>
      </c>
    </row>
    <row r="44" spans="1:13" ht="13" x14ac:dyDescent="0.25">
      <c r="A44" s="25">
        <v>42</v>
      </c>
      <c r="B44" s="2" t="s">
        <v>44</v>
      </c>
      <c r="C44" s="2" t="s">
        <v>45</v>
      </c>
      <c r="D44" s="2" t="s">
        <v>47</v>
      </c>
      <c r="E44" s="30">
        <v>44919</v>
      </c>
      <c r="F44" s="31">
        <v>6</v>
      </c>
      <c r="G44" s="2" t="s">
        <v>31</v>
      </c>
      <c r="H44" s="2" t="s">
        <v>46</v>
      </c>
      <c r="I44" s="2">
        <v>100</v>
      </c>
      <c r="J44" s="26" t="s">
        <v>70</v>
      </c>
      <c r="K44" s="2" t="s">
        <v>18</v>
      </c>
      <c r="L44" s="2" t="s">
        <v>19</v>
      </c>
      <c r="M44" s="34" t="s">
        <v>77</v>
      </c>
    </row>
    <row r="45" spans="1:13" ht="13" x14ac:dyDescent="0.25">
      <c r="A45" s="25">
        <v>43</v>
      </c>
      <c r="B45" s="2" t="s">
        <v>71</v>
      </c>
      <c r="C45" s="2" t="s">
        <v>72</v>
      </c>
      <c r="D45" s="2" t="s">
        <v>59</v>
      </c>
      <c r="E45" s="30">
        <v>44919</v>
      </c>
      <c r="F45" s="32" t="s">
        <v>75</v>
      </c>
      <c r="G45" s="2" t="s">
        <v>31</v>
      </c>
      <c r="H45" s="2" t="s">
        <v>46</v>
      </c>
      <c r="I45" s="2">
        <v>10</v>
      </c>
      <c r="J45" s="26" t="s">
        <v>70</v>
      </c>
      <c r="K45" s="2"/>
      <c r="L45" s="2" t="s">
        <v>19</v>
      </c>
      <c r="M45" s="34" t="s">
        <v>77</v>
      </c>
    </row>
    <row r="46" spans="1:13" ht="13" x14ac:dyDescent="0.25">
      <c r="A46" s="25">
        <v>44</v>
      </c>
      <c r="B46" s="2" t="s">
        <v>73</v>
      </c>
      <c r="C46" s="2" t="s">
        <v>74</v>
      </c>
      <c r="D46" s="2" t="s">
        <v>59</v>
      </c>
      <c r="E46" s="30">
        <v>44919</v>
      </c>
      <c r="F46" s="32" t="s">
        <v>75</v>
      </c>
      <c r="G46" s="2" t="s">
        <v>31</v>
      </c>
      <c r="H46" s="2" t="s">
        <v>46</v>
      </c>
      <c r="I46" s="2">
        <v>10</v>
      </c>
      <c r="J46" s="26" t="s">
        <v>70</v>
      </c>
      <c r="K46" s="2"/>
      <c r="L46" s="2" t="s">
        <v>19</v>
      </c>
      <c r="M46" s="34" t="s">
        <v>77</v>
      </c>
    </row>
    <row r="47" spans="1:13" ht="13" x14ac:dyDescent="0.25">
      <c r="A47" s="25">
        <v>45</v>
      </c>
      <c r="B47" s="2" t="s">
        <v>44</v>
      </c>
      <c r="C47" s="2" t="s">
        <v>45</v>
      </c>
      <c r="D47" s="2" t="s">
        <v>48</v>
      </c>
      <c r="E47" s="30">
        <v>44923</v>
      </c>
      <c r="F47" s="31" t="s">
        <v>69</v>
      </c>
      <c r="G47" s="2" t="s">
        <v>31</v>
      </c>
      <c r="H47" s="2" t="s">
        <v>46</v>
      </c>
      <c r="I47" s="2">
        <v>100</v>
      </c>
      <c r="J47" s="26" t="s">
        <v>70</v>
      </c>
      <c r="K47" s="2" t="s">
        <v>18</v>
      </c>
      <c r="L47" s="2" t="s">
        <v>19</v>
      </c>
      <c r="M47" s="2"/>
    </row>
    <row r="48" spans="1:13" ht="13" x14ac:dyDescent="0.25">
      <c r="A48" s="25">
        <v>46</v>
      </c>
      <c r="B48" s="2" t="s">
        <v>44</v>
      </c>
      <c r="C48" s="2" t="s">
        <v>45</v>
      </c>
      <c r="D48" s="2" t="s">
        <v>47</v>
      </c>
      <c r="E48" s="30">
        <v>44923</v>
      </c>
      <c r="F48" s="31" t="s">
        <v>69</v>
      </c>
      <c r="G48" s="2" t="s">
        <v>31</v>
      </c>
      <c r="H48" s="2" t="s">
        <v>46</v>
      </c>
      <c r="I48" s="2">
        <v>100</v>
      </c>
      <c r="J48" s="26" t="s">
        <v>70</v>
      </c>
      <c r="K48" s="2" t="s">
        <v>18</v>
      </c>
      <c r="L48" s="2" t="s">
        <v>19</v>
      </c>
      <c r="M48" s="2"/>
    </row>
    <row r="49" spans="1:13" ht="13" x14ac:dyDescent="0.25">
      <c r="A49" s="25">
        <v>47</v>
      </c>
      <c r="B49" s="2" t="s">
        <v>71</v>
      </c>
      <c r="C49" s="2" t="s">
        <v>72</v>
      </c>
      <c r="D49" s="2" t="s">
        <v>59</v>
      </c>
      <c r="E49" s="30">
        <v>44923</v>
      </c>
      <c r="F49" s="32" t="s">
        <v>75</v>
      </c>
      <c r="G49" s="2" t="s">
        <v>31</v>
      </c>
      <c r="H49" s="2" t="s">
        <v>46</v>
      </c>
      <c r="I49" s="2">
        <v>10</v>
      </c>
      <c r="J49" s="26" t="s">
        <v>70</v>
      </c>
      <c r="K49" s="2"/>
      <c r="L49" s="2" t="s">
        <v>19</v>
      </c>
      <c r="M49" s="2"/>
    </row>
    <row r="50" spans="1:13" ht="13" x14ac:dyDescent="0.25">
      <c r="A50" s="25">
        <v>48</v>
      </c>
      <c r="B50" s="2" t="s">
        <v>73</v>
      </c>
      <c r="C50" s="2" t="s">
        <v>74</v>
      </c>
      <c r="D50" s="2" t="s">
        <v>59</v>
      </c>
      <c r="E50" s="30">
        <v>44923</v>
      </c>
      <c r="F50" s="32" t="s">
        <v>75</v>
      </c>
      <c r="G50" s="2" t="s">
        <v>31</v>
      </c>
      <c r="H50" s="2" t="s">
        <v>46</v>
      </c>
      <c r="I50" s="2">
        <v>10</v>
      </c>
      <c r="J50" s="26" t="s">
        <v>70</v>
      </c>
      <c r="K50" s="2"/>
      <c r="L50" s="2" t="s">
        <v>19</v>
      </c>
      <c r="M50" s="2"/>
    </row>
  </sheetData>
  <autoFilter ref="A2:M37" xr:uid="{D61291FE-FE01-4A71-A158-210CE80E97F1}"/>
  <mergeCells count="1">
    <mergeCell ref="A1:M1"/>
  </mergeCells>
  <phoneticPr fontId="3" type="noConversion"/>
  <conditionalFormatting sqref="J31:J50">
    <cfRule type="cellIs" dxfId="30" priority="31" operator="equal">
      <formula>"否"</formula>
    </cfRule>
  </conditionalFormatting>
  <conditionalFormatting sqref="J3:J6">
    <cfRule type="cellIs" dxfId="29" priority="30" operator="equal">
      <formula>"否"</formula>
    </cfRule>
  </conditionalFormatting>
  <conditionalFormatting sqref="J3:J6">
    <cfRule type="cellIs" dxfId="28" priority="29" operator="equal">
      <formula>"否"</formula>
    </cfRule>
  </conditionalFormatting>
  <conditionalFormatting sqref="J7:J10">
    <cfRule type="cellIs" dxfId="27" priority="22" operator="equal">
      <formula>"否"</formula>
    </cfRule>
  </conditionalFormatting>
  <conditionalFormatting sqref="J7:J10">
    <cfRule type="cellIs" dxfId="26" priority="21" operator="equal">
      <formula>"否"</formula>
    </cfRule>
  </conditionalFormatting>
  <conditionalFormatting sqref="J11:J14">
    <cfRule type="cellIs" dxfId="25" priority="20" operator="equal">
      <formula>"否"</formula>
    </cfRule>
  </conditionalFormatting>
  <conditionalFormatting sqref="J11:J14">
    <cfRule type="cellIs" dxfId="24" priority="19" operator="equal">
      <formula>"否"</formula>
    </cfRule>
  </conditionalFormatting>
  <conditionalFormatting sqref="J16:J18">
    <cfRule type="cellIs" dxfId="23" priority="18" operator="equal">
      <formula>"否"</formula>
    </cfRule>
  </conditionalFormatting>
  <conditionalFormatting sqref="J16:J18">
    <cfRule type="cellIs" dxfId="22" priority="17" operator="equal">
      <formula>"否"</formula>
    </cfRule>
  </conditionalFormatting>
  <conditionalFormatting sqref="J15">
    <cfRule type="cellIs" dxfId="21" priority="16" operator="equal">
      <formula>"否"</formula>
    </cfRule>
  </conditionalFormatting>
  <conditionalFormatting sqref="J15">
    <cfRule type="cellIs" dxfId="20" priority="15" operator="equal">
      <formula>"否"</formula>
    </cfRule>
  </conditionalFormatting>
  <conditionalFormatting sqref="J20:J22">
    <cfRule type="cellIs" dxfId="19" priority="14" operator="equal">
      <formula>"否"</formula>
    </cfRule>
  </conditionalFormatting>
  <conditionalFormatting sqref="J20:J22">
    <cfRule type="cellIs" dxfId="18" priority="13" operator="equal">
      <formula>"否"</formula>
    </cfRule>
  </conditionalFormatting>
  <conditionalFormatting sqref="J19">
    <cfRule type="cellIs" dxfId="17" priority="12" operator="equal">
      <formula>"否"</formula>
    </cfRule>
  </conditionalFormatting>
  <conditionalFormatting sqref="J19">
    <cfRule type="cellIs" dxfId="16" priority="11" operator="equal">
      <formula>"否"</formula>
    </cfRule>
  </conditionalFormatting>
  <conditionalFormatting sqref="J23 J25:J26">
    <cfRule type="cellIs" dxfId="15" priority="10" operator="equal">
      <formula>"否"</formula>
    </cfRule>
  </conditionalFormatting>
  <conditionalFormatting sqref="J23 J25:J26">
    <cfRule type="cellIs" dxfId="14" priority="9" operator="equal">
      <formula>"否"</formula>
    </cfRule>
  </conditionalFormatting>
  <conditionalFormatting sqref="J24">
    <cfRule type="cellIs" dxfId="13" priority="8" operator="equal">
      <formula>"否"</formula>
    </cfRule>
  </conditionalFormatting>
  <conditionalFormatting sqref="J24">
    <cfRule type="cellIs" dxfId="12" priority="7" operator="equal">
      <formula>"否"</formula>
    </cfRule>
  </conditionalFormatting>
  <conditionalFormatting sqref="J27">
    <cfRule type="cellIs" dxfId="11" priority="6" operator="equal">
      <formula>"否"</formula>
    </cfRule>
  </conditionalFormatting>
  <conditionalFormatting sqref="J27">
    <cfRule type="cellIs" dxfId="10" priority="5" operator="equal">
      <formula>"否"</formula>
    </cfRule>
  </conditionalFormatting>
  <conditionalFormatting sqref="J28:J30">
    <cfRule type="cellIs" dxfId="9" priority="2" operator="equal">
      <formula>"否"</formula>
    </cfRule>
  </conditionalFormatting>
  <conditionalFormatting sqref="J28:J30">
    <cfRule type="cellIs" dxfId="8" priority="1" operator="equal">
      <formula>"否"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4"/>
  <sheetViews>
    <sheetView topLeftCell="E3" workbookViewId="0">
      <selection activeCell="M15" sqref="M15"/>
    </sheetView>
  </sheetViews>
  <sheetFormatPr defaultColWidth="21.36328125" defaultRowHeight="12.5" x14ac:dyDescent="0.25"/>
  <cols>
    <col min="1" max="1" width="5.36328125" style="24" customWidth="1"/>
    <col min="2" max="2" width="25.54296875" style="12" customWidth="1"/>
    <col min="3" max="3" width="9.54296875" style="12" customWidth="1"/>
    <col min="4" max="4" width="25.6328125" style="12" customWidth="1"/>
    <col min="5" max="5" width="9.08984375" style="12" customWidth="1"/>
    <col min="6" max="6" width="13.36328125" style="12" customWidth="1"/>
    <col min="7" max="7" width="10.6328125" style="12" customWidth="1"/>
    <col min="8" max="8" width="9.08984375" style="12" customWidth="1"/>
    <col min="9" max="9" width="7" style="12" customWidth="1"/>
    <col min="10" max="12" width="9.08984375" style="12" customWidth="1"/>
    <col min="13" max="13" width="39" style="12" customWidth="1"/>
    <col min="14" max="15" width="9.08984375" style="12" customWidth="1"/>
    <col min="16" max="16" width="5.36328125" style="12" customWidth="1"/>
    <col min="17" max="17" width="15.36328125" style="12" customWidth="1"/>
    <col min="18" max="18" width="5.36328125" style="12" customWidth="1"/>
    <col min="19" max="16384" width="21.36328125" style="12"/>
  </cols>
  <sheetData>
    <row r="1" spans="1:18" ht="20" customHeight="1" x14ac:dyDescent="0.25">
      <c r="A1" s="16" t="s">
        <v>0</v>
      </c>
      <c r="B1" s="16" t="s">
        <v>39</v>
      </c>
      <c r="C1" s="17" t="s">
        <v>38</v>
      </c>
      <c r="D1" s="16" t="s">
        <v>1</v>
      </c>
      <c r="E1" s="16" t="s">
        <v>2</v>
      </c>
      <c r="F1" s="16" t="s">
        <v>3</v>
      </c>
      <c r="G1" s="16" t="s">
        <v>4</v>
      </c>
      <c r="H1" s="16" t="s">
        <v>5</v>
      </c>
      <c r="I1" s="16" t="s">
        <v>6</v>
      </c>
      <c r="J1" s="16" t="s">
        <v>8</v>
      </c>
      <c r="K1" s="16" t="s">
        <v>9</v>
      </c>
      <c r="L1" s="16" t="s">
        <v>10</v>
      </c>
      <c r="M1" s="16" t="s">
        <v>7</v>
      </c>
      <c r="N1" s="16" t="s">
        <v>37</v>
      </c>
      <c r="O1" s="16" t="s">
        <v>36</v>
      </c>
      <c r="P1" s="16" t="s">
        <v>11</v>
      </c>
      <c r="Q1" s="15" t="s">
        <v>12</v>
      </c>
      <c r="R1" s="14" t="s">
        <v>35</v>
      </c>
    </row>
    <row r="2" spans="1:18" ht="13" x14ac:dyDescent="0.25">
      <c r="A2" s="21">
        <v>1</v>
      </c>
      <c r="B2" s="13" t="s">
        <v>49</v>
      </c>
      <c r="C2" s="13" t="s">
        <v>50</v>
      </c>
      <c r="D2" s="13" t="s">
        <v>34</v>
      </c>
      <c r="E2" s="13" t="s">
        <v>33</v>
      </c>
      <c r="F2" s="13" t="s">
        <v>51</v>
      </c>
      <c r="G2" s="23">
        <v>44575</v>
      </c>
      <c r="H2" s="21" t="s">
        <v>66</v>
      </c>
      <c r="I2" s="13" t="s">
        <v>31</v>
      </c>
      <c r="J2" s="13">
        <v>1</v>
      </c>
      <c r="K2" s="26" t="s">
        <v>40</v>
      </c>
      <c r="L2" s="13" t="s">
        <v>18</v>
      </c>
      <c r="M2" s="13" t="s">
        <v>32</v>
      </c>
      <c r="N2" s="13" t="s">
        <v>52</v>
      </c>
      <c r="O2" s="13" t="s">
        <v>53</v>
      </c>
      <c r="P2" s="13" t="s">
        <v>19</v>
      </c>
      <c r="Q2" s="13" t="s">
        <v>18</v>
      </c>
      <c r="R2" s="13"/>
    </row>
    <row r="3" spans="1:18" ht="13" x14ac:dyDescent="0.25">
      <c r="A3" s="21">
        <v>2</v>
      </c>
      <c r="B3" s="13" t="s">
        <v>49</v>
      </c>
      <c r="C3" s="13" t="s">
        <v>50</v>
      </c>
      <c r="D3" s="13" t="s">
        <v>34</v>
      </c>
      <c r="E3" s="13" t="s">
        <v>33</v>
      </c>
      <c r="F3" s="13" t="s">
        <v>54</v>
      </c>
      <c r="G3" s="23">
        <v>44575</v>
      </c>
      <c r="H3" s="21" t="s">
        <v>66</v>
      </c>
      <c r="I3" s="13" t="s">
        <v>31</v>
      </c>
      <c r="J3" s="13">
        <v>5</v>
      </c>
      <c r="K3" s="26" t="s">
        <v>40</v>
      </c>
      <c r="L3" s="13" t="s">
        <v>18</v>
      </c>
      <c r="M3" s="13" t="s">
        <v>32</v>
      </c>
      <c r="N3" s="13" t="s">
        <v>52</v>
      </c>
      <c r="O3" s="13" t="s">
        <v>53</v>
      </c>
      <c r="P3" s="13" t="s">
        <v>19</v>
      </c>
      <c r="Q3" s="13"/>
      <c r="R3" s="13"/>
    </row>
    <row r="4" spans="1:18" ht="13" x14ac:dyDescent="0.25">
      <c r="A4" s="21">
        <v>3</v>
      </c>
      <c r="B4" s="13" t="s">
        <v>49</v>
      </c>
      <c r="C4" s="13" t="s">
        <v>50</v>
      </c>
      <c r="D4" s="13" t="s">
        <v>34</v>
      </c>
      <c r="E4" s="13" t="s">
        <v>33</v>
      </c>
      <c r="F4" s="13" t="s">
        <v>48</v>
      </c>
      <c r="G4" s="23">
        <v>44575</v>
      </c>
      <c r="H4" s="21" t="s">
        <v>64</v>
      </c>
      <c r="I4" s="13" t="s">
        <v>31</v>
      </c>
      <c r="J4" s="13">
        <v>10</v>
      </c>
      <c r="K4" s="26" t="s">
        <v>40</v>
      </c>
      <c r="L4" s="13"/>
      <c r="M4" s="13" t="s">
        <v>32</v>
      </c>
      <c r="N4" s="13" t="s">
        <v>52</v>
      </c>
      <c r="O4" s="13" t="s">
        <v>53</v>
      </c>
      <c r="P4" s="13" t="s">
        <v>19</v>
      </c>
      <c r="Q4" s="13"/>
      <c r="R4" s="13"/>
    </row>
    <row r="5" spans="1:18" x14ac:dyDescent="0.25">
      <c r="A5" s="21">
        <v>4</v>
      </c>
      <c r="B5" s="13" t="s">
        <v>49</v>
      </c>
      <c r="C5" s="13" t="s">
        <v>50</v>
      </c>
      <c r="D5" s="13" t="s">
        <v>34</v>
      </c>
      <c r="E5" s="13" t="s">
        <v>33</v>
      </c>
      <c r="F5" s="13" t="s">
        <v>47</v>
      </c>
      <c r="G5" s="23">
        <v>44575</v>
      </c>
      <c r="H5" s="21">
        <v>21</v>
      </c>
      <c r="I5" s="13" t="s">
        <v>31</v>
      </c>
      <c r="J5" s="13">
        <v>80</v>
      </c>
      <c r="K5" s="19" t="str">
        <f>IF(ISBLANK(H5),"",IF(H5&gt;=J5,"否","是"))</f>
        <v>是</v>
      </c>
      <c r="L5" s="13"/>
      <c r="M5" s="13" t="s">
        <v>32</v>
      </c>
      <c r="N5" s="13" t="s">
        <v>52</v>
      </c>
      <c r="O5" s="13" t="s">
        <v>53</v>
      </c>
      <c r="P5" s="13" t="s">
        <v>19</v>
      </c>
      <c r="Q5" s="13"/>
      <c r="R5" s="13"/>
    </row>
    <row r="6" spans="1:18" x14ac:dyDescent="0.25">
      <c r="A6" s="21">
        <v>8</v>
      </c>
      <c r="B6" s="13" t="s">
        <v>49</v>
      </c>
      <c r="C6" s="13" t="s">
        <v>50</v>
      </c>
      <c r="D6" s="13" t="s">
        <v>34</v>
      </c>
      <c r="E6" s="13" t="s">
        <v>33</v>
      </c>
      <c r="F6" s="13" t="s">
        <v>47</v>
      </c>
      <c r="G6" s="23">
        <v>44614</v>
      </c>
      <c r="H6" s="21">
        <v>23</v>
      </c>
      <c r="I6" s="13" t="s">
        <v>31</v>
      </c>
      <c r="J6" s="13">
        <v>80</v>
      </c>
      <c r="K6" s="19" t="str">
        <f>IF(ISBLANK(H6),"",IF(H6&gt;=J6,"否","是"))</f>
        <v>是</v>
      </c>
      <c r="L6" s="13"/>
      <c r="M6" s="13" t="s">
        <v>32</v>
      </c>
      <c r="N6" s="13" t="s">
        <v>52</v>
      </c>
      <c r="O6" s="13" t="s">
        <v>53</v>
      </c>
      <c r="P6" s="13" t="s">
        <v>19</v>
      </c>
      <c r="Q6" s="13"/>
      <c r="R6" s="13"/>
    </row>
    <row r="7" spans="1:18" x14ac:dyDescent="0.25">
      <c r="A7" s="21">
        <v>12</v>
      </c>
      <c r="B7" s="13" t="s">
        <v>49</v>
      </c>
      <c r="C7" s="13" t="s">
        <v>50</v>
      </c>
      <c r="D7" s="13" t="s">
        <v>34</v>
      </c>
      <c r="E7" s="13" t="s">
        <v>33</v>
      </c>
      <c r="F7" s="13" t="s">
        <v>47</v>
      </c>
      <c r="G7" s="23">
        <v>44638</v>
      </c>
      <c r="H7" s="21">
        <v>23</v>
      </c>
      <c r="I7" s="13" t="s">
        <v>31</v>
      </c>
      <c r="J7" s="13">
        <v>80</v>
      </c>
      <c r="K7" s="13" t="str">
        <f t="shared" ref="K7" si="0">IF(ISBLANK(H7),"",IF(H7&gt;=J7,"否","是"))</f>
        <v>是</v>
      </c>
      <c r="L7" s="13"/>
      <c r="M7" s="13" t="s">
        <v>32</v>
      </c>
      <c r="N7" s="13" t="s">
        <v>52</v>
      </c>
      <c r="O7" s="13" t="s">
        <v>53</v>
      </c>
      <c r="P7" s="13" t="s">
        <v>19</v>
      </c>
      <c r="Q7" s="13"/>
      <c r="R7" s="13"/>
    </row>
    <row r="8" spans="1:18" x14ac:dyDescent="0.25">
      <c r="A8" s="21">
        <v>13</v>
      </c>
      <c r="B8" s="13" t="s">
        <v>49</v>
      </c>
      <c r="C8" s="13" t="s">
        <v>50</v>
      </c>
      <c r="D8" s="13" t="s">
        <v>34</v>
      </c>
      <c r="E8" s="13" t="s">
        <v>33</v>
      </c>
      <c r="F8" s="13" t="s">
        <v>51</v>
      </c>
      <c r="G8" s="38" t="s">
        <v>56</v>
      </c>
      <c r="H8" s="39"/>
      <c r="I8" s="13" t="s">
        <v>31</v>
      </c>
      <c r="J8" s="13">
        <v>1</v>
      </c>
      <c r="K8" s="44" t="s">
        <v>57</v>
      </c>
      <c r="L8" s="13" t="s">
        <v>18</v>
      </c>
      <c r="M8" s="13" t="s">
        <v>32</v>
      </c>
      <c r="N8" s="13" t="s">
        <v>52</v>
      </c>
      <c r="O8" s="13" t="s">
        <v>53</v>
      </c>
      <c r="P8" s="13" t="s">
        <v>19</v>
      </c>
      <c r="Q8" s="13" t="s">
        <v>18</v>
      </c>
      <c r="R8" s="13"/>
    </row>
    <row r="9" spans="1:18" x14ac:dyDescent="0.25">
      <c r="A9" s="21">
        <v>14</v>
      </c>
      <c r="B9" s="13" t="s">
        <v>49</v>
      </c>
      <c r="C9" s="13" t="s">
        <v>50</v>
      </c>
      <c r="D9" s="13" t="s">
        <v>34</v>
      </c>
      <c r="E9" s="13" t="s">
        <v>33</v>
      </c>
      <c r="F9" s="13" t="s">
        <v>54</v>
      </c>
      <c r="G9" s="40"/>
      <c r="H9" s="41"/>
      <c r="I9" s="13" t="s">
        <v>31</v>
      </c>
      <c r="J9" s="13">
        <v>5</v>
      </c>
      <c r="K9" s="45"/>
      <c r="L9" s="13" t="s">
        <v>18</v>
      </c>
      <c r="M9" s="13" t="s">
        <v>32</v>
      </c>
      <c r="N9" s="13" t="s">
        <v>52</v>
      </c>
      <c r="O9" s="13" t="s">
        <v>53</v>
      </c>
      <c r="P9" s="13" t="s">
        <v>19</v>
      </c>
      <c r="Q9" s="13"/>
      <c r="R9" s="13"/>
    </row>
    <row r="10" spans="1:18" x14ac:dyDescent="0.25">
      <c r="A10" s="21">
        <v>15</v>
      </c>
      <c r="B10" s="13" t="s">
        <v>49</v>
      </c>
      <c r="C10" s="13" t="s">
        <v>50</v>
      </c>
      <c r="D10" s="13" t="s">
        <v>34</v>
      </c>
      <c r="E10" s="13" t="s">
        <v>33</v>
      </c>
      <c r="F10" s="13" t="s">
        <v>48</v>
      </c>
      <c r="G10" s="40"/>
      <c r="H10" s="41"/>
      <c r="I10" s="13" t="s">
        <v>31</v>
      </c>
      <c r="J10" s="13">
        <v>10</v>
      </c>
      <c r="K10" s="45"/>
      <c r="L10" s="13"/>
      <c r="M10" s="13" t="s">
        <v>32</v>
      </c>
      <c r="N10" s="13" t="s">
        <v>52</v>
      </c>
      <c r="O10" s="13" t="s">
        <v>53</v>
      </c>
      <c r="P10" s="13" t="s">
        <v>19</v>
      </c>
      <c r="Q10" s="13"/>
      <c r="R10" s="13"/>
    </row>
    <row r="11" spans="1:18" x14ac:dyDescent="0.25">
      <c r="A11" s="21">
        <v>16</v>
      </c>
      <c r="B11" s="13" t="s">
        <v>49</v>
      </c>
      <c r="C11" s="13" t="s">
        <v>50</v>
      </c>
      <c r="D11" s="13" t="s">
        <v>34</v>
      </c>
      <c r="E11" s="13" t="s">
        <v>33</v>
      </c>
      <c r="F11" s="13" t="s">
        <v>47</v>
      </c>
      <c r="G11" s="40"/>
      <c r="H11" s="41"/>
      <c r="I11" s="13" t="s">
        <v>31</v>
      </c>
      <c r="J11" s="13">
        <v>80</v>
      </c>
      <c r="K11" s="45"/>
      <c r="L11" s="13"/>
      <c r="M11" s="13" t="s">
        <v>32</v>
      </c>
      <c r="N11" s="13" t="s">
        <v>52</v>
      </c>
      <c r="O11" s="13" t="s">
        <v>53</v>
      </c>
      <c r="P11" s="13" t="s">
        <v>19</v>
      </c>
      <c r="Q11" s="13"/>
      <c r="R11" s="13"/>
    </row>
    <row r="12" spans="1:18" x14ac:dyDescent="0.25">
      <c r="A12" s="21">
        <v>17</v>
      </c>
      <c r="B12" s="13" t="s">
        <v>49</v>
      </c>
      <c r="C12" s="13" t="s">
        <v>50</v>
      </c>
      <c r="D12" s="13" t="s">
        <v>34</v>
      </c>
      <c r="E12" s="13" t="s">
        <v>33</v>
      </c>
      <c r="F12" s="13" t="s">
        <v>51</v>
      </c>
      <c r="G12" s="40"/>
      <c r="H12" s="41"/>
      <c r="I12" s="13" t="s">
        <v>31</v>
      </c>
      <c r="J12" s="13">
        <v>1</v>
      </c>
      <c r="K12" s="45"/>
      <c r="L12" s="13" t="s">
        <v>18</v>
      </c>
      <c r="M12" s="13" t="s">
        <v>32</v>
      </c>
      <c r="N12" s="13" t="s">
        <v>52</v>
      </c>
      <c r="O12" s="13" t="s">
        <v>53</v>
      </c>
      <c r="P12" s="13" t="s">
        <v>19</v>
      </c>
      <c r="Q12" s="13" t="s">
        <v>18</v>
      </c>
      <c r="R12" s="13"/>
    </row>
    <row r="13" spans="1:18" x14ac:dyDescent="0.25">
      <c r="A13" s="21">
        <v>18</v>
      </c>
      <c r="B13" s="13" t="s">
        <v>49</v>
      </c>
      <c r="C13" s="13" t="s">
        <v>50</v>
      </c>
      <c r="D13" s="13" t="s">
        <v>34</v>
      </c>
      <c r="E13" s="13" t="s">
        <v>33</v>
      </c>
      <c r="F13" s="13" t="s">
        <v>54</v>
      </c>
      <c r="G13" s="40"/>
      <c r="H13" s="41"/>
      <c r="I13" s="13" t="s">
        <v>31</v>
      </c>
      <c r="J13" s="13">
        <v>5</v>
      </c>
      <c r="K13" s="45"/>
      <c r="L13" s="13" t="s">
        <v>18</v>
      </c>
      <c r="M13" s="13" t="s">
        <v>32</v>
      </c>
      <c r="N13" s="13" t="s">
        <v>52</v>
      </c>
      <c r="O13" s="13" t="s">
        <v>53</v>
      </c>
      <c r="P13" s="13" t="s">
        <v>19</v>
      </c>
      <c r="Q13" s="13"/>
      <c r="R13" s="13"/>
    </row>
    <row r="14" spans="1:18" x14ac:dyDescent="0.25">
      <c r="A14" s="21">
        <v>19</v>
      </c>
      <c r="B14" s="13" t="s">
        <v>49</v>
      </c>
      <c r="C14" s="13" t="s">
        <v>50</v>
      </c>
      <c r="D14" s="13" t="s">
        <v>34</v>
      </c>
      <c r="E14" s="13" t="s">
        <v>33</v>
      </c>
      <c r="F14" s="13" t="s">
        <v>48</v>
      </c>
      <c r="G14" s="40"/>
      <c r="H14" s="41"/>
      <c r="I14" s="13" t="s">
        <v>31</v>
      </c>
      <c r="J14" s="13">
        <v>10</v>
      </c>
      <c r="K14" s="45"/>
      <c r="L14" s="13"/>
      <c r="M14" s="13" t="s">
        <v>32</v>
      </c>
      <c r="N14" s="13" t="s">
        <v>52</v>
      </c>
      <c r="O14" s="13" t="s">
        <v>53</v>
      </c>
      <c r="P14" s="13" t="s">
        <v>19</v>
      </c>
      <c r="Q14" s="13"/>
      <c r="R14" s="13"/>
    </row>
    <row r="15" spans="1:18" x14ac:dyDescent="0.25">
      <c r="A15" s="21">
        <v>20</v>
      </c>
      <c r="B15" s="13" t="s">
        <v>49</v>
      </c>
      <c r="C15" s="13" t="s">
        <v>50</v>
      </c>
      <c r="D15" s="13" t="s">
        <v>34</v>
      </c>
      <c r="E15" s="13" t="s">
        <v>33</v>
      </c>
      <c r="F15" s="13" t="s">
        <v>47</v>
      </c>
      <c r="G15" s="42"/>
      <c r="H15" s="43"/>
      <c r="I15" s="13" t="s">
        <v>31</v>
      </c>
      <c r="J15" s="13">
        <v>80</v>
      </c>
      <c r="K15" s="46"/>
      <c r="L15" s="13"/>
      <c r="M15" s="13" t="s">
        <v>32</v>
      </c>
      <c r="N15" s="13" t="s">
        <v>52</v>
      </c>
      <c r="O15" s="13" t="s">
        <v>53</v>
      </c>
      <c r="P15" s="13" t="s">
        <v>19</v>
      </c>
      <c r="Q15" s="13"/>
      <c r="R15" s="13"/>
    </row>
    <row r="16" spans="1:18" x14ac:dyDescent="0.25">
      <c r="A16" s="21">
        <v>21</v>
      </c>
      <c r="B16" s="13" t="s">
        <v>49</v>
      </c>
      <c r="C16" s="13" t="s">
        <v>50</v>
      </c>
      <c r="D16" s="13" t="s">
        <v>34</v>
      </c>
      <c r="E16" s="13" t="s">
        <v>33</v>
      </c>
      <c r="F16" s="13" t="s">
        <v>47</v>
      </c>
      <c r="G16" s="29">
        <v>44919</v>
      </c>
      <c r="H16" s="21">
        <v>24</v>
      </c>
      <c r="I16" s="13" t="s">
        <v>31</v>
      </c>
      <c r="J16" s="13">
        <v>80</v>
      </c>
      <c r="K16" s="13" t="str">
        <f>IF(ISBLANK(H16),"",IF(H16&gt;=J16,"否","是"))</f>
        <v>是</v>
      </c>
      <c r="L16" s="13"/>
      <c r="M16" s="13" t="s">
        <v>32</v>
      </c>
      <c r="N16" s="13" t="s">
        <v>52</v>
      </c>
      <c r="O16" s="13" t="s">
        <v>53</v>
      </c>
      <c r="P16" s="13" t="s">
        <v>19</v>
      </c>
      <c r="Q16" s="35" t="s">
        <v>78</v>
      </c>
      <c r="R16" s="13"/>
    </row>
    <row r="17" spans="1:18" x14ac:dyDescent="0.25">
      <c r="A17" s="21">
        <v>22</v>
      </c>
      <c r="B17" s="13" t="s">
        <v>49</v>
      </c>
      <c r="C17" s="13" t="s">
        <v>50</v>
      </c>
      <c r="D17" s="13" t="s">
        <v>34</v>
      </c>
      <c r="E17" s="13" t="s">
        <v>33</v>
      </c>
      <c r="F17" s="13" t="s">
        <v>47</v>
      </c>
      <c r="G17" s="29">
        <v>44923</v>
      </c>
      <c r="H17" s="21">
        <v>20</v>
      </c>
      <c r="I17" s="13" t="s">
        <v>31</v>
      </c>
      <c r="J17" s="13">
        <v>80</v>
      </c>
      <c r="K17" s="13" t="str">
        <f>IF(ISBLANK(H17),"",IF(H17&gt;=J17,"否","是"))</f>
        <v>是</v>
      </c>
      <c r="L17" s="13"/>
      <c r="M17" s="13" t="s">
        <v>32</v>
      </c>
      <c r="N17" s="13" t="s">
        <v>52</v>
      </c>
      <c r="O17" s="13" t="s">
        <v>53</v>
      </c>
      <c r="P17" s="13" t="s">
        <v>19</v>
      </c>
      <c r="Q17" s="13"/>
      <c r="R17" s="13"/>
    </row>
    <row r="18" spans="1:18" x14ac:dyDescent="0.25">
      <c r="A18" s="27">
        <v>29</v>
      </c>
    </row>
    <row r="19" spans="1:18" x14ac:dyDescent="0.25">
      <c r="A19" s="21">
        <v>30</v>
      </c>
    </row>
    <row r="20" spans="1:18" x14ac:dyDescent="0.25">
      <c r="A20" s="21">
        <v>31</v>
      </c>
    </row>
    <row r="21" spans="1:18" x14ac:dyDescent="0.25">
      <c r="A21" s="21">
        <v>32</v>
      </c>
    </row>
    <row r="22" spans="1:18" x14ac:dyDescent="0.25">
      <c r="A22" s="21">
        <v>33</v>
      </c>
    </row>
    <row r="23" spans="1:18" x14ac:dyDescent="0.25">
      <c r="A23" s="21">
        <v>34</v>
      </c>
    </row>
    <row r="24" spans="1:18" x14ac:dyDescent="0.25">
      <c r="A24" s="21">
        <v>35</v>
      </c>
    </row>
  </sheetData>
  <mergeCells count="2">
    <mergeCell ref="G8:H15"/>
    <mergeCell ref="K8:K15"/>
  </mergeCells>
  <phoneticPr fontId="3" type="noConversion"/>
  <conditionalFormatting sqref="K2">
    <cfRule type="cellIs" dxfId="7" priority="8" operator="equal">
      <formula>"否"</formula>
    </cfRule>
  </conditionalFormatting>
  <conditionalFormatting sqref="K2">
    <cfRule type="cellIs" dxfId="6" priority="7" operator="equal">
      <formula>"否"</formula>
    </cfRule>
  </conditionalFormatting>
  <conditionalFormatting sqref="K3">
    <cfRule type="cellIs" dxfId="5" priority="6" operator="equal">
      <formula>"否"</formula>
    </cfRule>
  </conditionalFormatting>
  <conditionalFormatting sqref="K3">
    <cfRule type="cellIs" dxfId="4" priority="5" operator="equal">
      <formula>"否"</formula>
    </cfRule>
  </conditionalFormatting>
  <conditionalFormatting sqref="K4">
    <cfRule type="cellIs" dxfId="3" priority="4" operator="equal">
      <formula>"否"</formula>
    </cfRule>
  </conditionalFormatting>
  <conditionalFormatting sqref="K4">
    <cfRule type="cellIs" dxfId="2" priority="3" operator="equal">
      <formula>"否"</formula>
    </cfRule>
  </conditionalFormatting>
  <conditionalFormatting sqref="K5:K6">
    <cfRule type="cellIs" dxfId="1" priority="2" operator="equal">
      <formula>"否"</formula>
    </cfRule>
  </conditionalFormatting>
  <conditionalFormatting sqref="K5:K6">
    <cfRule type="cellIs" dxfId="0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2022年废水每月检测信息</vt:lpstr>
      <vt:lpstr>2022年废气每月检测信息</vt:lpstr>
      <vt:lpstr>2022锅炉废气每月检测信息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Rock</dc:creator>
  <cp:lastModifiedBy>Liu Annie</cp:lastModifiedBy>
  <dcterms:created xsi:type="dcterms:W3CDTF">2017-01-17T01:02:05Z</dcterms:created>
  <dcterms:modified xsi:type="dcterms:W3CDTF">2023-01-13T02:44:49Z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iteId">
    <vt:lpwstr>d2d2794a-61cc-4823-9690-8e288fd554cc</vt:lpwstr>
  </property>
  <property fmtid="{D5CDD505-2E9C-101B-9397-08002B2CF9AE}" pid="4" name="MSIP_Label_b5339dd7-e0cb-43aa-a61d-fed1619267bf_Ref">
    <vt:lpwstr>https://api.informationprotection.azure.com/api/d2d2794a-61cc-4823-9690-8e288fd554cc</vt:lpwstr>
  </property>
  <property fmtid="{D5CDD505-2E9C-101B-9397-08002B2CF9AE}" pid="5" name="MSIP_Label_b5339dd7-e0cb-43aa-a61d-fed1619267bf_SetDate">
    <vt:lpwstr>2017-07-31T08:53:12.8261083+08:00</vt:lpwstr>
  </property>
  <property fmtid="{D5CDD505-2E9C-101B-9397-08002B2CF9AE}" pid="6" name="MSIP_Label_b5339dd7-e0cb-43aa-a61d-fed1619267bf_Name">
    <vt:lpwstr>Public</vt:lpwstr>
  </property>
  <property fmtid="{D5CDD505-2E9C-101B-9397-08002B2CF9AE}" pid="7" name="MSIP_Label_b5339dd7-e0cb-43aa-a61d-fed1619267bf_Extended_MSFT_Method">
    <vt:lpwstr>Manual</vt:lpwstr>
  </property>
  <property fmtid="{D5CDD505-2E9C-101B-9397-08002B2CF9AE}" pid="8" name="Sensitivity">
    <vt:lpwstr>Public</vt:lpwstr>
  </property>
</Properties>
</file>